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<sst xmlns="http://schemas.openxmlformats.org/spreadsheetml/2006/main" count="50" uniqueCount="32">
  <si>
    <t>Lp.</t>
  </si>
  <si>
    <t>Nazwa produktu</t>
  </si>
  <si>
    <t>Jednostka miary</t>
  </si>
  <si>
    <t>Przewidywana ilość</t>
  </si>
  <si>
    <t>Wartość brutto</t>
  </si>
  <si>
    <t xml:space="preserve">Razem wartość         </t>
  </si>
  <si>
    <t>PIECZYWO</t>
  </si>
  <si>
    <t>chleb razowy krojony (mały )</t>
  </si>
  <si>
    <t>szt</t>
  </si>
  <si>
    <t>bułka wrocławska - krojona</t>
  </si>
  <si>
    <t>bułka grahamka mini 35g</t>
  </si>
  <si>
    <t>bułka zwykła pszenna</t>
  </si>
  <si>
    <t>bułka maślana</t>
  </si>
  <si>
    <t>rogal maślany</t>
  </si>
  <si>
    <t>chleb szczeciński 500g</t>
  </si>
  <si>
    <t>chałka</t>
  </si>
  <si>
    <t>drożdżówki</t>
  </si>
  <si>
    <t>bułka kukurydziana</t>
  </si>
  <si>
    <t>bułka wieloziarnista</t>
  </si>
  <si>
    <t>mufinki</t>
  </si>
  <si>
    <t>chleb baltonowski</t>
  </si>
  <si>
    <t>chleb rgraham</t>
  </si>
  <si>
    <t>chleb o niskim IG</t>
  </si>
  <si>
    <t xml:space="preserve">Pączki </t>
  </si>
  <si>
    <t>ZAŁ. 1D</t>
  </si>
  <si>
    <t>kg</t>
  </si>
  <si>
    <t>bułka tarta, w składzie mąka, drożdże, sól, bez żadnych dodatków</t>
  </si>
  <si>
    <t>bułka hamburger</t>
  </si>
  <si>
    <t>bułka hod-dog</t>
  </si>
  <si>
    <t>chleb marchewkowy</t>
  </si>
  <si>
    <t>Cena jednostkowa brutto</t>
  </si>
  <si>
    <t>6=(4x5)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</si>
</sst>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  <xf numFmtId="0" fontId="3" fillId="2" borderId="0">
      <alignment horizontal="left"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1" xfId="4" quotePrefix="1" applyFont="1" applyFill="1" applyBorder="1" applyAlignment="1">
      <alignment horizontal="center" vertical="center" wrapText="1"/>
    </xf>
    <xf numFmtId="0" fontId="4" fillId="2" borderId="19" xfId="1" quotePrefix="1" applyFont="1" applyBorder="1" applyAlignment="1">
      <alignment horizontal="center" vertical="center" wrapText="1"/>
    </xf>
    <xf numFmtId="0" fontId="11" fillId="2" borderId="18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20" xfId="1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/>
    </xf>
    <xf numFmtId="44" fontId="1" fillId="0" borderId="9" xfId="6" applyFont="1" applyBorder="1" applyAlignment="1">
      <alignment vertical="center"/>
    </xf>
    <xf numFmtId="0" fontId="5" fillId="3" borderId="15" xfId="2" quotePrefix="1" applyFont="1" applyBorder="1" applyAlignment="1">
      <alignment horizontal="center" vertical="center" wrapText="1"/>
    </xf>
    <xf numFmtId="0" fontId="5" fillId="3" borderId="8" xfId="2" quotePrefix="1" applyFont="1" applyBorder="1" applyAlignment="1">
      <alignment horizontal="center" vertical="center" wrapText="1"/>
    </xf>
    <xf numFmtId="0" fontId="18" fillId="2" borderId="9" xfId="1" quotePrefix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9" xfId="1" applyNumberFormat="1" applyFont="1" applyBorder="1" applyAlignment="1">
      <alignment horizontal="center" vertical="center" wrapText="1"/>
    </xf>
    <xf numFmtId="0" fontId="17" fillId="2" borderId="6" xfId="4" applyNumberFormat="1" applyFont="1" applyBorder="1" applyAlignment="1">
      <alignment horizontal="center" vertical="center" wrapText="1"/>
    </xf>
    <xf numFmtId="0" fontId="19" fillId="0" borderId="0" xfId="0" applyFont="1"/>
    <xf numFmtId="164" fontId="5" fillId="4" borderId="7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9" xfId="6" applyNumberFormat="1" applyFont="1" applyFill="1" applyBorder="1" applyAlignment="1" applyProtection="1">
      <alignment horizontal="left" vertical="center" wrapText="1"/>
      <protection locked="0"/>
    </xf>
    <xf numFmtId="0" fontId="18" fillId="2" borderId="7" xfId="1" quotePrefix="1" applyFont="1" applyBorder="1" applyAlignment="1">
      <alignment horizontal="center" vertical="center" wrapText="1"/>
    </xf>
    <xf numFmtId="0" fontId="17" fillId="2" borderId="6" xfId="1" applyNumberFormat="1" applyFont="1" applyBorder="1" applyAlignment="1">
      <alignment horizontal="center" vertical="center" wrapText="1"/>
    </xf>
    <xf numFmtId="0" fontId="4" fillId="2" borderId="9" xfId="1" quotePrefix="1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2" borderId="16" xfId="1" quotePrefix="1" applyFont="1" applyBorder="1" applyAlignment="1">
      <alignment horizontal="left" vertical="center" wrapText="1"/>
    </xf>
    <xf numFmtId="0" fontId="18" fillId="2" borderId="10" xfId="1" quotePrefix="1" applyFont="1" applyBorder="1" applyAlignment="1">
      <alignment horizontal="left" vertical="center" wrapText="1"/>
    </xf>
    <xf numFmtId="0" fontId="18" fillId="2" borderId="17" xfId="1" quotePrefix="1" applyFont="1" applyBorder="1" applyAlignment="1">
      <alignment horizontal="left" vertical="center" wrapText="1"/>
    </xf>
    <xf numFmtId="0" fontId="17" fillId="2" borderId="14" xfId="3" quotePrefix="1" applyFont="1" applyBorder="1" applyAlignment="1">
      <alignment horizontal="left" vertical="center" wrapText="1"/>
    </xf>
    <xf numFmtId="0" fontId="17" fillId="2" borderId="10" xfId="3" quotePrefix="1" applyFont="1" applyBorder="1" applyAlignment="1">
      <alignment horizontal="left" vertical="center" wrapText="1"/>
    </xf>
    <xf numFmtId="0" fontId="17" fillId="2" borderId="17" xfId="3" quotePrefix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7" fillId="2" borderId="22" xfId="3" quotePrefix="1" applyFont="1" applyBorder="1" applyAlignment="1">
      <alignment horizontal="left" vertical="center" wrapText="1"/>
    </xf>
    <xf numFmtId="0" fontId="17" fillId="2" borderId="6" xfId="3" quotePrefix="1" applyFont="1" applyBorder="1" applyAlignment="1">
      <alignment horizontal="left" vertical="center" wrapText="1"/>
    </xf>
    <xf numFmtId="0" fontId="9" fillId="0" borderId="16" xfId="7" applyFont="1" applyFill="1" applyBorder="1" applyAlignment="1">
      <alignment horizontal="left" vertical="center" wrapText="1"/>
    </xf>
    <xf numFmtId="0" fontId="9" fillId="0" borderId="10" xfId="7" applyFont="1" applyFill="1" applyBorder="1" applyAlignment="1">
      <alignment horizontal="left" vertical="center" wrapText="1"/>
    </xf>
    <xf numFmtId="0" fontId="9" fillId="0" borderId="17" xfId="7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44" fontId="2" fillId="0" borderId="12" xfId="0" applyNumberFormat="1" applyFont="1" applyBorder="1" applyAlignment="1">
      <alignment horizontal="center" vertical="center" wrapText="1"/>
    </xf>
  </cellXfs>
  <cellStyles count="8">
    <cellStyle name="Normalny" xfId="0" builtinId="0"/>
    <cellStyle name="S10" xfId="2"/>
    <cellStyle name="S3" xfId="1"/>
    <cellStyle name="S4" xfId="7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H27" sqref="H27:I27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7" max="9" width="12.77734375" customWidth="1"/>
  </cols>
  <sheetData>
    <row r="1" spans="2:9" ht="46.8" customHeight="1" x14ac:dyDescent="0.3">
      <c r="B1" s="1"/>
      <c r="C1" s="1"/>
      <c r="D1" s="1"/>
      <c r="E1" s="1"/>
      <c r="F1" s="1"/>
      <c r="G1" s="31"/>
      <c r="H1" s="31"/>
    </row>
    <row r="2" spans="2:9" ht="25.8" x14ac:dyDescent="0.5">
      <c r="D2" s="38" t="s">
        <v>6</v>
      </c>
      <c r="E2" s="38"/>
      <c r="F2" s="38"/>
      <c r="G2" s="38"/>
      <c r="H2" s="38"/>
      <c r="I2" s="23" t="s">
        <v>24</v>
      </c>
    </row>
    <row r="4" spans="2:9" ht="15" thickBot="1" x14ac:dyDescent="0.35">
      <c r="B4" s="2"/>
      <c r="C4" s="2"/>
      <c r="D4" s="2"/>
      <c r="E4" s="2"/>
      <c r="F4" s="2"/>
      <c r="G4" s="2"/>
      <c r="H4" s="2"/>
    </row>
    <row r="5" spans="2:9" ht="31.2" thickBot="1" x14ac:dyDescent="0.35">
      <c r="B5" s="10" t="s">
        <v>0</v>
      </c>
      <c r="C5" s="32" t="s">
        <v>1</v>
      </c>
      <c r="D5" s="33"/>
      <c r="E5" s="34"/>
      <c r="F5" s="11" t="s">
        <v>2</v>
      </c>
      <c r="G5" s="12" t="s">
        <v>3</v>
      </c>
      <c r="H5" s="13" t="s">
        <v>30</v>
      </c>
      <c r="I5" s="14" t="s">
        <v>4</v>
      </c>
    </row>
    <row r="6" spans="2:9" ht="16.2" thickBot="1" x14ac:dyDescent="0.45">
      <c r="B6" s="5">
        <v>1</v>
      </c>
      <c r="C6" s="35">
        <v>2</v>
      </c>
      <c r="D6" s="36"/>
      <c r="E6" s="37"/>
      <c r="F6" s="6">
        <v>3</v>
      </c>
      <c r="G6" s="7">
        <v>4</v>
      </c>
      <c r="H6" s="8">
        <v>5</v>
      </c>
      <c r="I6" s="9" t="s">
        <v>31</v>
      </c>
    </row>
    <row r="7" spans="2:9" ht="19.95" customHeight="1" x14ac:dyDescent="0.3">
      <c r="B7" s="4">
        <v>1</v>
      </c>
      <c r="C7" s="39" t="s">
        <v>7</v>
      </c>
      <c r="D7" s="40"/>
      <c r="E7" s="41"/>
      <c r="F7" s="19" t="s">
        <v>8</v>
      </c>
      <c r="G7" s="21">
        <v>400</v>
      </c>
      <c r="H7" s="24"/>
      <c r="I7" s="15">
        <f>SUM(G7*H7)</f>
        <v>0</v>
      </c>
    </row>
    <row r="8" spans="2:9" ht="19.95" customHeight="1" x14ac:dyDescent="0.3">
      <c r="B8" s="29">
        <v>2</v>
      </c>
      <c r="C8" s="40" t="s">
        <v>29</v>
      </c>
      <c r="D8" s="40"/>
      <c r="E8" s="41"/>
      <c r="F8" s="27" t="s">
        <v>8</v>
      </c>
      <c r="G8" s="28">
        <v>50</v>
      </c>
      <c r="H8" s="24"/>
      <c r="I8" s="15">
        <f t="shared" ref="I8:I26" si="0">SUM(G8*H8)</f>
        <v>0</v>
      </c>
    </row>
    <row r="9" spans="2:9" ht="19.95" customHeight="1" x14ac:dyDescent="0.3">
      <c r="B9" s="17">
        <v>3</v>
      </c>
      <c r="C9" s="49" t="s">
        <v>9</v>
      </c>
      <c r="D9" s="50"/>
      <c r="E9" s="50"/>
      <c r="F9" s="20" t="s">
        <v>8</v>
      </c>
      <c r="G9" s="22">
        <v>400</v>
      </c>
      <c r="H9" s="25"/>
      <c r="I9" s="16">
        <f t="shared" si="0"/>
        <v>0</v>
      </c>
    </row>
    <row r="10" spans="2:9" ht="19.95" customHeight="1" x14ac:dyDescent="0.3">
      <c r="B10" s="17">
        <v>4</v>
      </c>
      <c r="C10" s="42" t="s">
        <v>10</v>
      </c>
      <c r="D10" s="43"/>
      <c r="E10" s="44"/>
      <c r="F10" s="20" t="s">
        <v>8</v>
      </c>
      <c r="G10" s="22">
        <v>1000</v>
      </c>
      <c r="H10" s="25"/>
      <c r="I10" s="16">
        <f t="shared" si="0"/>
        <v>0</v>
      </c>
    </row>
    <row r="11" spans="2:9" ht="19.95" customHeight="1" x14ac:dyDescent="0.3">
      <c r="B11" s="18">
        <v>5</v>
      </c>
      <c r="C11" s="42" t="s">
        <v>11</v>
      </c>
      <c r="D11" s="43"/>
      <c r="E11" s="43"/>
      <c r="F11" s="20" t="s">
        <v>8</v>
      </c>
      <c r="G11" s="22">
        <v>1800</v>
      </c>
      <c r="H11" s="25"/>
      <c r="I11" s="16">
        <f t="shared" si="0"/>
        <v>0</v>
      </c>
    </row>
    <row r="12" spans="2:9" ht="19.95" customHeight="1" x14ac:dyDescent="0.3">
      <c r="B12" s="18">
        <v>6</v>
      </c>
      <c r="C12" s="42" t="s">
        <v>27</v>
      </c>
      <c r="D12" s="43"/>
      <c r="E12" s="44"/>
      <c r="F12" s="20" t="s">
        <v>8</v>
      </c>
      <c r="G12" s="22">
        <v>550</v>
      </c>
      <c r="H12" s="25"/>
      <c r="I12" s="16">
        <f t="shared" si="0"/>
        <v>0</v>
      </c>
    </row>
    <row r="13" spans="2:9" ht="19.95" customHeight="1" x14ac:dyDescent="0.3">
      <c r="B13" s="18">
        <v>7</v>
      </c>
      <c r="C13" s="42" t="s">
        <v>28</v>
      </c>
      <c r="D13" s="43"/>
      <c r="E13" s="44"/>
      <c r="F13" s="20" t="s">
        <v>8</v>
      </c>
      <c r="G13" s="22">
        <v>150</v>
      </c>
      <c r="H13" s="25"/>
      <c r="I13" s="16">
        <f t="shared" si="0"/>
        <v>0</v>
      </c>
    </row>
    <row r="14" spans="2:9" ht="19.95" customHeight="1" x14ac:dyDescent="0.3">
      <c r="B14" s="18">
        <v>8</v>
      </c>
      <c r="C14" s="42" t="s">
        <v>12</v>
      </c>
      <c r="D14" s="43"/>
      <c r="E14" s="43"/>
      <c r="F14" s="20" t="s">
        <v>8</v>
      </c>
      <c r="G14" s="22">
        <v>200</v>
      </c>
      <c r="H14" s="26"/>
      <c r="I14" s="16">
        <f t="shared" si="0"/>
        <v>0</v>
      </c>
    </row>
    <row r="15" spans="2:9" ht="31.2" customHeight="1" x14ac:dyDescent="0.3">
      <c r="B15" s="18">
        <v>9</v>
      </c>
      <c r="C15" s="51" t="s">
        <v>26</v>
      </c>
      <c r="D15" s="52"/>
      <c r="E15" s="53"/>
      <c r="F15" s="20" t="s">
        <v>25</v>
      </c>
      <c r="G15" s="22">
        <v>300</v>
      </c>
      <c r="H15" s="26"/>
      <c r="I15" s="16">
        <f t="shared" si="0"/>
        <v>0</v>
      </c>
    </row>
    <row r="16" spans="2:9" ht="19.95" customHeight="1" x14ac:dyDescent="0.3">
      <c r="B16" s="18">
        <v>10</v>
      </c>
      <c r="C16" s="42" t="s">
        <v>13</v>
      </c>
      <c r="D16" s="43"/>
      <c r="E16" s="43"/>
      <c r="F16" s="20" t="s">
        <v>8</v>
      </c>
      <c r="G16" s="22">
        <v>200</v>
      </c>
      <c r="H16" s="26"/>
      <c r="I16" s="16">
        <f t="shared" si="0"/>
        <v>0</v>
      </c>
    </row>
    <row r="17" spans="1:9" ht="19.95" customHeight="1" x14ac:dyDescent="0.3">
      <c r="B17" s="18">
        <v>11</v>
      </c>
      <c r="C17" s="42" t="s">
        <v>14</v>
      </c>
      <c r="D17" s="43"/>
      <c r="E17" s="43"/>
      <c r="F17" s="20" t="s">
        <v>8</v>
      </c>
      <c r="G17" s="22">
        <v>800</v>
      </c>
      <c r="H17" s="26"/>
      <c r="I17" s="16">
        <f t="shared" si="0"/>
        <v>0</v>
      </c>
    </row>
    <row r="18" spans="1:9" ht="19.95" customHeight="1" x14ac:dyDescent="0.3">
      <c r="B18" s="18">
        <v>12</v>
      </c>
      <c r="C18" s="42" t="s">
        <v>15</v>
      </c>
      <c r="D18" s="43"/>
      <c r="E18" s="43"/>
      <c r="F18" s="20" t="s">
        <v>8</v>
      </c>
      <c r="G18" s="22">
        <v>100</v>
      </c>
      <c r="H18" s="26"/>
      <c r="I18" s="16">
        <f t="shared" si="0"/>
        <v>0</v>
      </c>
    </row>
    <row r="19" spans="1:9" ht="19.95" customHeight="1" x14ac:dyDescent="0.3">
      <c r="B19" s="18">
        <v>13</v>
      </c>
      <c r="C19" s="42" t="s">
        <v>16</v>
      </c>
      <c r="D19" s="43"/>
      <c r="E19" s="43"/>
      <c r="F19" s="20" t="s">
        <v>8</v>
      </c>
      <c r="G19" s="22">
        <v>400</v>
      </c>
      <c r="H19" s="26"/>
      <c r="I19" s="16">
        <f t="shared" si="0"/>
        <v>0</v>
      </c>
    </row>
    <row r="20" spans="1:9" ht="19.95" customHeight="1" x14ac:dyDescent="0.3">
      <c r="B20" s="18">
        <v>14</v>
      </c>
      <c r="C20" s="42" t="s">
        <v>17</v>
      </c>
      <c r="D20" s="43"/>
      <c r="E20" s="43"/>
      <c r="F20" s="20" t="s">
        <v>8</v>
      </c>
      <c r="G20" s="22">
        <v>200</v>
      </c>
      <c r="H20" s="26"/>
      <c r="I20" s="16">
        <f t="shared" si="0"/>
        <v>0</v>
      </c>
    </row>
    <row r="21" spans="1:9" ht="19.95" customHeight="1" x14ac:dyDescent="0.3">
      <c r="B21" s="18">
        <v>15</v>
      </c>
      <c r="C21" s="42" t="s">
        <v>18</v>
      </c>
      <c r="D21" s="43"/>
      <c r="E21" s="43"/>
      <c r="F21" s="20" t="s">
        <v>8</v>
      </c>
      <c r="G21" s="22">
        <v>400</v>
      </c>
      <c r="H21" s="26"/>
      <c r="I21" s="16">
        <f t="shared" si="0"/>
        <v>0</v>
      </c>
    </row>
    <row r="22" spans="1:9" ht="19.95" customHeight="1" x14ac:dyDescent="0.3">
      <c r="B22" s="18">
        <v>16</v>
      </c>
      <c r="C22" s="42" t="s">
        <v>19</v>
      </c>
      <c r="D22" s="43"/>
      <c r="E22" s="43"/>
      <c r="F22" s="20" t="s">
        <v>8</v>
      </c>
      <c r="G22" s="22">
        <v>600</v>
      </c>
      <c r="H22" s="26"/>
      <c r="I22" s="16">
        <f t="shared" si="0"/>
        <v>0</v>
      </c>
    </row>
    <row r="23" spans="1:9" ht="19.95" customHeight="1" x14ac:dyDescent="0.3">
      <c r="B23" s="18">
        <v>17</v>
      </c>
      <c r="C23" s="42" t="s">
        <v>20</v>
      </c>
      <c r="D23" s="43"/>
      <c r="E23" s="43"/>
      <c r="F23" s="20" t="s">
        <v>8</v>
      </c>
      <c r="G23" s="22">
        <v>200</v>
      </c>
      <c r="H23" s="26"/>
      <c r="I23" s="16">
        <f t="shared" si="0"/>
        <v>0</v>
      </c>
    </row>
    <row r="24" spans="1:9" ht="19.95" customHeight="1" x14ac:dyDescent="0.3">
      <c r="B24" s="18">
        <v>18</v>
      </c>
      <c r="C24" s="42" t="s">
        <v>21</v>
      </c>
      <c r="D24" s="43"/>
      <c r="E24" s="43"/>
      <c r="F24" s="20" t="s">
        <v>8</v>
      </c>
      <c r="G24" s="22">
        <v>200</v>
      </c>
      <c r="H24" s="26"/>
      <c r="I24" s="16">
        <f t="shared" si="0"/>
        <v>0</v>
      </c>
    </row>
    <row r="25" spans="1:9" ht="19.95" customHeight="1" x14ac:dyDescent="0.3">
      <c r="B25" s="18">
        <v>19</v>
      </c>
      <c r="C25" s="42" t="s">
        <v>22</v>
      </c>
      <c r="D25" s="43"/>
      <c r="E25" s="43"/>
      <c r="F25" s="20" t="s">
        <v>8</v>
      </c>
      <c r="G25" s="22">
        <v>200</v>
      </c>
      <c r="H25" s="26"/>
      <c r="I25" s="16">
        <f t="shared" si="0"/>
        <v>0</v>
      </c>
    </row>
    <row r="26" spans="1:9" ht="19.95" customHeight="1" thickBot="1" x14ac:dyDescent="0.35">
      <c r="B26" s="18">
        <v>20</v>
      </c>
      <c r="C26" s="42" t="s">
        <v>23</v>
      </c>
      <c r="D26" s="43"/>
      <c r="E26" s="43"/>
      <c r="F26" s="20" t="s">
        <v>8</v>
      </c>
      <c r="G26" s="22">
        <v>800</v>
      </c>
      <c r="H26" s="26"/>
      <c r="I26" s="16">
        <f t="shared" si="0"/>
        <v>0</v>
      </c>
    </row>
    <row r="27" spans="1:9" ht="30" customHeight="1" thickBot="1" x14ac:dyDescent="0.35">
      <c r="B27" s="3">
        <v>21</v>
      </c>
      <c r="C27" s="47" t="s">
        <v>5</v>
      </c>
      <c r="D27" s="48"/>
      <c r="E27" s="48"/>
      <c r="F27" s="48"/>
      <c r="G27" s="55"/>
      <c r="H27" s="56">
        <f>SUM(I7:I26)</f>
        <v>0</v>
      </c>
      <c r="I27" s="54"/>
    </row>
    <row r="28" spans="1:9" x14ac:dyDescent="0.3">
      <c r="B28" s="30"/>
      <c r="C28" s="2"/>
      <c r="D28" s="2"/>
      <c r="E28" s="2"/>
      <c r="F28" s="2"/>
      <c r="G28" s="2"/>
      <c r="H28" s="2"/>
    </row>
    <row r="29" spans="1:9" x14ac:dyDescent="0.3">
      <c r="A29" s="45"/>
      <c r="B29" s="45"/>
      <c r="C29" s="45"/>
      <c r="D29" s="45"/>
      <c r="E29" s="45"/>
      <c r="F29" s="45"/>
      <c r="G29" s="45"/>
      <c r="H29" s="45"/>
    </row>
    <row r="30" spans="1:9" ht="36" customHeight="1" x14ac:dyDescent="0.3">
      <c r="A30" s="46"/>
      <c r="B30" s="46"/>
      <c r="C30" s="46"/>
      <c r="D30" s="46"/>
      <c r="E30" s="46"/>
      <c r="F30" s="46"/>
      <c r="G30" s="46"/>
      <c r="H30" s="46"/>
    </row>
  </sheetData>
  <sheetProtection algorithmName="SHA-512" hashValue="TiTx6gcQPXJ4C+a/EZ1VSRfACgO6mUWgw1jEdKgQJxwy7n7udjQrPYhs3x7K4p883jyrPT/XhXZ5w1xo/OF5lA==" saltValue="XuMbbZIjiZYN/Ve79SlcuA==" spinCount="100000" sheet="1" objects="1" scenarios="1"/>
  <mergeCells count="28">
    <mergeCell ref="C13:E13"/>
    <mergeCell ref="C8:E8"/>
    <mergeCell ref="A29:H29"/>
    <mergeCell ref="A30:H30"/>
    <mergeCell ref="C19:E19"/>
    <mergeCell ref="C20:E20"/>
    <mergeCell ref="C9:E9"/>
    <mergeCell ref="C10:E10"/>
    <mergeCell ref="C11:E11"/>
    <mergeCell ref="C14:E14"/>
    <mergeCell ref="C16:E16"/>
    <mergeCell ref="C17:E17"/>
    <mergeCell ref="C18:E18"/>
    <mergeCell ref="C15:E15"/>
    <mergeCell ref="C12:E12"/>
    <mergeCell ref="C21:E21"/>
    <mergeCell ref="C22:E22"/>
    <mergeCell ref="C23:E23"/>
    <mergeCell ref="C24:E24"/>
    <mergeCell ref="C25:E25"/>
    <mergeCell ref="C26:E26"/>
    <mergeCell ref="C27:G27"/>
    <mergeCell ref="H27:I27"/>
    <mergeCell ref="G1:H1"/>
    <mergeCell ref="C5:E5"/>
    <mergeCell ref="C6:E6"/>
    <mergeCell ref="D2:H2"/>
    <mergeCell ref="C7:E7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2025-10-31T17:23:51Z</dcterms:modified>
</cp:coreProperties>
</file>