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072"/>
  </bookViews>
  <sheets>
    <sheet name="Arkusz1" sheetId="1" r:id="rId1"/>
  </sheets>
  <definedNames>
    <definedName name="_xlnm.Print_Area" localSheetId="0">Arkusz1!$A$1:$J$36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H34" i="1" l="1"/>
</calcChain>
</file>

<file path=xl/sharedStrings.xml><?xml version="1.0" encoding="utf-8"?>
<sst xmlns="http://schemas.openxmlformats.org/spreadsheetml/2006/main" count="64" uniqueCount="38">
  <si>
    <t>Lp.</t>
  </si>
  <si>
    <t>Nazwa produktu</t>
  </si>
  <si>
    <t>Jednostka miary</t>
  </si>
  <si>
    <t>Przewidywana ilość</t>
  </si>
  <si>
    <t>Wartość brutto</t>
  </si>
  <si>
    <t xml:space="preserve">Razem wartość         </t>
  </si>
  <si>
    <t xml:space="preserve">Desery ryżowe 200g +/-5%  zaw.cukru do 10% </t>
  </si>
  <si>
    <t>Jogurt owocowy 120 g +/-5%  różne smaki  - zaw cukru do 10%</t>
  </si>
  <si>
    <t>Jogurtowy serek twarogowy - śmietankowy 150g</t>
  </si>
  <si>
    <t xml:space="preserve">Jogurt naturalny typu greckiego o poj. 5 kg -+/-5%                           (zaw tłuszczu min 8%) </t>
  </si>
  <si>
    <t xml:space="preserve">Jogurt   grecki owocowy 150g ( zaw cukru do 10%)   </t>
  </si>
  <si>
    <t xml:space="preserve">Jogurt pitny  250g +/-5% mix smaków w butelce                           (zaw. tłuszczu pow. 0 % zaw cukru do 10%) </t>
  </si>
  <si>
    <t>Napój mleczny fermentowany butelka 150 g mix smaków lub równoważny</t>
  </si>
  <si>
    <t xml:space="preserve">Kaszka mannna z owocami 150g </t>
  </si>
  <si>
    <t>Maślanka naturalna 1000 ml +/- 5%</t>
  </si>
  <si>
    <t>Majonez dekoracyjny 700ml</t>
  </si>
  <si>
    <t xml:space="preserve">Masło Extra 200g  min 82%  tłuszczu </t>
  </si>
  <si>
    <t>Mleko  UHT 2 % (op 1 l)</t>
  </si>
  <si>
    <t>mleko   UHT 1,5 % (op 1 l) bez laktozy</t>
  </si>
  <si>
    <t xml:space="preserve">Serek twarogowy  150g   (różne smaki)  +/-5% </t>
  </si>
  <si>
    <t>Ser kanapkowy mix smaków 100g-150g +/-5%</t>
  </si>
  <si>
    <t>Ser twarogowy chudy typu Krajanka  1kg</t>
  </si>
  <si>
    <t>Ser twarogowy tłusty typu krajanka  1kg</t>
  </si>
  <si>
    <t>Serek śmietankowy 125g  mix smaków</t>
  </si>
  <si>
    <t>Ser żółty twardy / plastry pak 1 kg</t>
  </si>
  <si>
    <t>Serki homogenizowane  140g różne smaki     +/-5%</t>
  </si>
  <si>
    <t>Śmietanka UHT 12% słodka do sosów i zup 0,5l</t>
  </si>
  <si>
    <t>Śmietanka UHT 12% 200g</t>
  </si>
  <si>
    <t>Śmietanka UHT 30%   200g</t>
  </si>
  <si>
    <t>NABIAŁ</t>
  </si>
  <si>
    <t>szt</t>
  </si>
  <si>
    <t>ZAŁ. 1C</t>
  </si>
  <si>
    <t>Serek wiejski 200 g</t>
  </si>
  <si>
    <t>Sery topione 150g różne smaki</t>
  </si>
  <si>
    <t>Serek mascarpone opak. 500g</t>
  </si>
  <si>
    <t>Ser Mozzarella mini 150 g</t>
  </si>
  <si>
    <t>6=(4x5)</t>
  </si>
  <si>
    <t>Cena jednostkowa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</si>
</sst>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 Black"/>
      <family val="2"/>
      <charset val="238"/>
    </font>
    <font>
      <b/>
      <sz val="9"/>
      <name val="Arial Black"/>
      <family val="2"/>
      <charset val="238"/>
    </font>
    <font>
      <sz val="9"/>
      <color theme="1"/>
      <name val="Arial Black"/>
      <family val="2"/>
      <charset val="238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">
    <xf numFmtId="0" fontId="0" fillId="0" borderId="0"/>
    <xf numFmtId="0" fontId="3" fillId="2" borderId="0">
      <alignment horizontal="center" vertical="center"/>
    </xf>
    <xf numFmtId="0" fontId="6" fillId="3" borderId="0">
      <alignment horizontal="center" vertical="center"/>
    </xf>
    <xf numFmtId="0" fontId="3" fillId="2" borderId="0">
      <alignment horizontal="right" vertical="center"/>
    </xf>
    <xf numFmtId="0" fontId="3" fillId="2" borderId="0">
      <alignment horizontal="center" vertical="center"/>
    </xf>
    <xf numFmtId="0" fontId="8" fillId="2" borderId="0">
      <alignment horizontal="center" vertical="center"/>
    </xf>
    <xf numFmtId="44" fontId="10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9" fillId="0" borderId="11" xfId="4" quotePrefix="1" applyFont="1" applyFill="1" applyBorder="1" applyAlignment="1">
      <alignment horizontal="center" vertical="center" wrapText="1"/>
    </xf>
    <xf numFmtId="0" fontId="4" fillId="2" borderId="19" xfId="1" quotePrefix="1" applyFont="1" applyBorder="1" applyAlignment="1">
      <alignment horizontal="center" vertical="center" wrapText="1"/>
    </xf>
    <xf numFmtId="0" fontId="11" fillId="2" borderId="18" xfId="1" quotePrefix="1" applyFont="1" applyBorder="1" applyAlignment="1">
      <alignment horizontal="center" vertical="center" wrapText="1"/>
    </xf>
    <xf numFmtId="0" fontId="11" fillId="2" borderId="5" xfId="1" quotePrefix="1" applyFont="1" applyBorder="1" applyAlignment="1">
      <alignment horizontal="center" vertical="center" wrapText="1"/>
    </xf>
    <xf numFmtId="0" fontId="12" fillId="2" borderId="20" xfId="1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/>
    </xf>
    <xf numFmtId="0" fontId="14" fillId="2" borderId="1" xfId="1" quotePrefix="1" applyFont="1" applyBorder="1" applyAlignment="1">
      <alignment horizontal="center" vertical="center" wrapText="1"/>
    </xf>
    <xf numFmtId="0" fontId="14" fillId="2" borderId="5" xfId="1" quotePrefix="1" applyFont="1" applyBorder="1" applyAlignment="1">
      <alignment horizontal="center" vertical="center" wrapText="1"/>
    </xf>
    <xf numFmtId="0" fontId="15" fillId="2" borderId="5" xfId="1" applyFont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44" fontId="1" fillId="0" borderId="7" xfId="0" applyNumberFormat="1" applyFont="1" applyBorder="1" applyAlignment="1">
      <alignment horizontal="center" vertical="center"/>
    </xf>
    <xf numFmtId="44" fontId="1" fillId="0" borderId="9" xfId="6" applyFont="1" applyBorder="1" applyAlignment="1">
      <alignment vertical="center"/>
    </xf>
    <xf numFmtId="0" fontId="5" fillId="3" borderId="15" xfId="2" quotePrefix="1" applyFont="1" applyBorder="1" applyAlignment="1">
      <alignment horizontal="center" vertical="center" wrapText="1"/>
    </xf>
    <xf numFmtId="0" fontId="5" fillId="3" borderId="8" xfId="2" quotePrefix="1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0" fillId="2" borderId="7" xfId="1" quotePrefix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1" fillId="0" borderId="0" xfId="0" applyFont="1"/>
    <xf numFmtId="164" fontId="5" fillId="4" borderId="7" xfId="6" applyNumberFormat="1" applyFont="1" applyFill="1" applyBorder="1" applyAlignment="1" applyProtection="1">
      <alignment horizontal="center" vertical="center" wrapText="1"/>
      <protection locked="0"/>
    </xf>
    <xf numFmtId="164" fontId="1" fillId="4" borderId="7" xfId="6" applyNumberFormat="1" applyFont="1" applyFill="1" applyBorder="1" applyAlignment="1" applyProtection="1">
      <alignment horizontal="left" vertical="center" wrapText="1"/>
      <protection locked="0"/>
    </xf>
    <xf numFmtId="164" fontId="1" fillId="4" borderId="9" xfId="6" applyNumberFormat="1" applyFont="1" applyFill="1" applyBorder="1" applyAlignment="1" applyProtection="1">
      <alignment horizontal="left" vertical="center" wrapText="1"/>
      <protection locked="0"/>
    </xf>
    <xf numFmtId="0" fontId="22" fillId="0" borderId="9" xfId="0" applyFont="1" applyBorder="1" applyAlignment="1">
      <alignment horizontal="center" vertical="center"/>
    </xf>
    <xf numFmtId="2" fontId="18" fillId="2" borderId="6" xfId="4" applyNumberFormat="1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22" fillId="0" borderId="6" xfId="0" applyFont="1" applyBorder="1" applyAlignment="1">
      <alignment horizontal="center" vertical="center"/>
    </xf>
    <xf numFmtId="0" fontId="5" fillId="3" borderId="9" xfId="2" quotePrefix="1" applyFont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0" fontId="18" fillId="0" borderId="23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4" fillId="2" borderId="2" xfId="1" quotePrefix="1" applyFont="1" applyBorder="1" applyAlignment="1">
      <alignment horizontal="center" vertical="center" wrapText="1"/>
    </xf>
    <xf numFmtId="0" fontId="14" fillId="2" borderId="3" xfId="1" quotePrefix="1" applyFont="1" applyBorder="1" applyAlignment="1">
      <alignment horizontal="center" vertical="center" wrapText="1"/>
    </xf>
    <xf numFmtId="0" fontId="14" fillId="2" borderId="4" xfId="1" quotePrefix="1" applyFont="1" applyBorder="1" applyAlignment="1">
      <alignment horizontal="center" vertical="center" wrapText="1"/>
    </xf>
    <xf numFmtId="0" fontId="11" fillId="2" borderId="2" xfId="1" quotePrefix="1" applyFont="1" applyBorder="1" applyAlignment="1">
      <alignment horizontal="center" vertical="center" wrapText="1"/>
    </xf>
    <xf numFmtId="0" fontId="11" fillId="2" borderId="3" xfId="1" quotePrefix="1" applyFont="1" applyBorder="1" applyAlignment="1">
      <alignment horizontal="center" vertical="center" wrapText="1"/>
    </xf>
    <xf numFmtId="0" fontId="11" fillId="2" borderId="4" xfId="1" quotePrefix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8" fillId="0" borderId="30" xfId="0" applyFont="1" applyBorder="1" applyAlignment="1">
      <alignment horizontal="left" vertical="center" wrapText="1"/>
    </xf>
    <xf numFmtId="0" fontId="18" fillId="0" borderId="31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4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18" fillId="2" borderId="14" xfId="3" quotePrefix="1" applyFont="1" applyBorder="1" applyAlignment="1">
      <alignment horizontal="left" vertical="center" wrapText="1"/>
    </xf>
    <xf numFmtId="0" fontId="18" fillId="2" borderId="10" xfId="3" quotePrefix="1" applyFont="1" applyBorder="1" applyAlignment="1">
      <alignment horizontal="left" vertical="center" wrapText="1"/>
    </xf>
    <xf numFmtId="0" fontId="18" fillId="2" borderId="17" xfId="3" quotePrefix="1" applyFont="1" applyBorder="1" applyAlignment="1">
      <alignment horizontal="left" vertical="center" wrapText="1"/>
    </xf>
  </cellXfs>
  <cellStyles count="7">
    <cellStyle name="Normalny" xfId="0" builtinId="0"/>
    <cellStyle name="S10" xfId="2"/>
    <cellStyle name="S3" xfId="1"/>
    <cellStyle name="S5" xfId="3"/>
    <cellStyle name="S6" xfId="5"/>
    <cellStyle name="S7" xfId="4"/>
    <cellStyle name="Walutowy" xfId="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selection activeCell="H16" sqref="H16"/>
    </sheetView>
  </sheetViews>
  <sheetFormatPr defaultRowHeight="14.4" x14ac:dyDescent="0.3"/>
  <cols>
    <col min="1" max="1" width="1.44140625" customWidth="1"/>
    <col min="2" max="2" width="3.44140625" customWidth="1"/>
    <col min="5" max="5" width="29.5546875" customWidth="1"/>
    <col min="6" max="6" width="6.33203125" customWidth="1"/>
    <col min="7" max="9" width="12.77734375" customWidth="1"/>
  </cols>
  <sheetData>
    <row r="1" spans="2:9" ht="46.2" customHeight="1" x14ac:dyDescent="0.3">
      <c r="B1" s="1"/>
      <c r="C1" s="1"/>
      <c r="D1" s="1"/>
      <c r="E1" s="1"/>
      <c r="F1" s="1"/>
      <c r="G1" s="43"/>
      <c r="H1" s="43"/>
    </row>
    <row r="2" spans="2:9" ht="25.8" x14ac:dyDescent="0.5">
      <c r="D2" s="50" t="s">
        <v>29</v>
      </c>
      <c r="E2" s="50"/>
      <c r="F2" s="50"/>
      <c r="G2" s="50"/>
      <c r="H2" s="50"/>
      <c r="I2" s="27" t="s">
        <v>31</v>
      </c>
    </row>
    <row r="4" spans="2:9" ht="15" thickBot="1" x14ac:dyDescent="0.35">
      <c r="B4" s="2"/>
      <c r="C4" s="2"/>
      <c r="D4" s="2"/>
      <c r="E4" s="2"/>
      <c r="F4" s="2"/>
      <c r="G4" s="2"/>
      <c r="H4" s="2"/>
    </row>
    <row r="5" spans="2:9" ht="31.2" thickBot="1" x14ac:dyDescent="0.35">
      <c r="B5" s="10" t="s">
        <v>0</v>
      </c>
      <c r="C5" s="44" t="s">
        <v>1</v>
      </c>
      <c r="D5" s="45"/>
      <c r="E5" s="46"/>
      <c r="F5" s="11" t="s">
        <v>2</v>
      </c>
      <c r="G5" s="12" t="s">
        <v>3</v>
      </c>
      <c r="H5" s="13" t="s">
        <v>37</v>
      </c>
      <c r="I5" s="14" t="s">
        <v>4</v>
      </c>
    </row>
    <row r="6" spans="2:9" ht="16.2" thickBot="1" x14ac:dyDescent="0.45">
      <c r="B6" s="5">
        <v>1</v>
      </c>
      <c r="C6" s="47">
        <v>2</v>
      </c>
      <c r="D6" s="48"/>
      <c r="E6" s="49"/>
      <c r="F6" s="6">
        <v>3</v>
      </c>
      <c r="G6" s="7">
        <v>4</v>
      </c>
      <c r="H6" s="8">
        <v>5</v>
      </c>
      <c r="I6" s="9" t="s">
        <v>36</v>
      </c>
    </row>
    <row r="7" spans="2:9" ht="19.95" customHeight="1" x14ac:dyDescent="0.3">
      <c r="B7" s="4">
        <v>1</v>
      </c>
      <c r="C7" s="57" t="s">
        <v>6</v>
      </c>
      <c r="D7" s="58"/>
      <c r="E7" s="59"/>
      <c r="F7" s="25" t="s">
        <v>30</v>
      </c>
      <c r="G7" s="19">
        <v>250</v>
      </c>
      <c r="H7" s="28">
        <v>0</v>
      </c>
      <c r="I7" s="15">
        <f>SUM(G7*H7)</f>
        <v>0</v>
      </c>
    </row>
    <row r="8" spans="2:9" ht="28.8" customHeight="1" x14ac:dyDescent="0.3">
      <c r="B8" s="17">
        <v>2</v>
      </c>
      <c r="C8" s="37" t="s">
        <v>7</v>
      </c>
      <c r="D8" s="38"/>
      <c r="E8" s="39"/>
      <c r="F8" s="25" t="s">
        <v>30</v>
      </c>
      <c r="G8" s="20">
        <v>300</v>
      </c>
      <c r="H8" s="29">
        <v>0</v>
      </c>
      <c r="I8" s="16">
        <f t="shared" ref="I8:I33" si="0">SUM(G8*H8)</f>
        <v>0</v>
      </c>
    </row>
    <row r="9" spans="2:9" ht="19.95" customHeight="1" x14ac:dyDescent="0.3">
      <c r="B9" s="17">
        <v>3</v>
      </c>
      <c r="C9" s="37" t="s">
        <v>8</v>
      </c>
      <c r="D9" s="38"/>
      <c r="E9" s="39"/>
      <c r="F9" s="25" t="s">
        <v>30</v>
      </c>
      <c r="G9" s="20">
        <v>100</v>
      </c>
      <c r="H9" s="29">
        <v>0</v>
      </c>
      <c r="I9" s="16">
        <f t="shared" si="0"/>
        <v>0</v>
      </c>
    </row>
    <row r="10" spans="2:9" ht="28.8" customHeight="1" x14ac:dyDescent="0.3">
      <c r="B10" s="18">
        <v>4</v>
      </c>
      <c r="C10" s="37" t="s">
        <v>9</v>
      </c>
      <c r="D10" s="38"/>
      <c r="E10" s="39"/>
      <c r="F10" s="25" t="s">
        <v>30</v>
      </c>
      <c r="G10" s="20">
        <v>100</v>
      </c>
      <c r="H10" s="29">
        <v>0</v>
      </c>
      <c r="I10" s="16">
        <f t="shared" si="0"/>
        <v>0</v>
      </c>
    </row>
    <row r="11" spans="2:9" ht="19.95" customHeight="1" x14ac:dyDescent="0.3">
      <c r="B11" s="18">
        <v>5</v>
      </c>
      <c r="C11" s="37" t="s">
        <v>10</v>
      </c>
      <c r="D11" s="38"/>
      <c r="E11" s="39"/>
      <c r="F11" s="25" t="s">
        <v>30</v>
      </c>
      <c r="G11" s="20">
        <v>500</v>
      </c>
      <c r="H11" s="30">
        <v>0</v>
      </c>
      <c r="I11" s="16">
        <f t="shared" si="0"/>
        <v>0</v>
      </c>
    </row>
    <row r="12" spans="2:9" ht="28.8" customHeight="1" x14ac:dyDescent="0.3">
      <c r="B12" s="18">
        <v>6</v>
      </c>
      <c r="C12" s="51" t="s">
        <v>11</v>
      </c>
      <c r="D12" s="52"/>
      <c r="E12" s="53"/>
      <c r="F12" s="25" t="s">
        <v>30</v>
      </c>
      <c r="G12" s="20">
        <v>300</v>
      </c>
      <c r="H12" s="30">
        <v>0</v>
      </c>
      <c r="I12" s="16">
        <f t="shared" si="0"/>
        <v>0</v>
      </c>
    </row>
    <row r="13" spans="2:9" ht="28.8" customHeight="1" x14ac:dyDescent="0.3">
      <c r="B13" s="18">
        <v>7</v>
      </c>
      <c r="C13" s="40" t="s">
        <v>12</v>
      </c>
      <c r="D13" s="41"/>
      <c r="E13" s="42"/>
      <c r="F13" s="25" t="s">
        <v>30</v>
      </c>
      <c r="G13" s="21">
        <v>1000</v>
      </c>
      <c r="H13" s="30">
        <v>0</v>
      </c>
      <c r="I13" s="16">
        <f t="shared" si="0"/>
        <v>0</v>
      </c>
    </row>
    <row r="14" spans="2:9" ht="19.95" customHeight="1" x14ac:dyDescent="0.3">
      <c r="B14" s="18">
        <v>8</v>
      </c>
      <c r="C14" s="54" t="s">
        <v>13</v>
      </c>
      <c r="D14" s="55"/>
      <c r="E14" s="56"/>
      <c r="F14" s="25" t="s">
        <v>30</v>
      </c>
      <c r="G14" s="22">
        <v>150</v>
      </c>
      <c r="H14" s="30">
        <v>0</v>
      </c>
      <c r="I14" s="16">
        <f t="shared" si="0"/>
        <v>0</v>
      </c>
    </row>
    <row r="15" spans="2:9" ht="19.95" customHeight="1" x14ac:dyDescent="0.3">
      <c r="B15" s="18">
        <v>9</v>
      </c>
      <c r="C15" s="37" t="s">
        <v>14</v>
      </c>
      <c r="D15" s="38"/>
      <c r="E15" s="39"/>
      <c r="F15" s="25" t="s">
        <v>30</v>
      </c>
      <c r="G15" s="20">
        <v>100</v>
      </c>
      <c r="H15" s="30">
        <v>0</v>
      </c>
      <c r="I15" s="16">
        <f t="shared" si="0"/>
        <v>0</v>
      </c>
    </row>
    <row r="16" spans="2:9" ht="19.95" customHeight="1" x14ac:dyDescent="0.3">
      <c r="B16" s="18">
        <v>10</v>
      </c>
      <c r="C16" s="37" t="s">
        <v>15</v>
      </c>
      <c r="D16" s="38"/>
      <c r="E16" s="39"/>
      <c r="F16" s="25" t="s">
        <v>30</v>
      </c>
      <c r="G16" s="20">
        <v>150</v>
      </c>
      <c r="H16" s="30">
        <v>0</v>
      </c>
      <c r="I16" s="16">
        <f t="shared" si="0"/>
        <v>0</v>
      </c>
    </row>
    <row r="17" spans="2:9" ht="19.95" customHeight="1" x14ac:dyDescent="0.3">
      <c r="B17" s="18">
        <v>11</v>
      </c>
      <c r="C17" s="37" t="s">
        <v>16</v>
      </c>
      <c r="D17" s="38"/>
      <c r="E17" s="39"/>
      <c r="F17" s="25" t="s">
        <v>30</v>
      </c>
      <c r="G17" s="20">
        <v>1000</v>
      </c>
      <c r="H17" s="30">
        <v>0</v>
      </c>
      <c r="I17" s="16">
        <f t="shared" si="0"/>
        <v>0</v>
      </c>
    </row>
    <row r="18" spans="2:9" ht="19.95" customHeight="1" x14ac:dyDescent="0.3">
      <c r="B18" s="18">
        <v>12</v>
      </c>
      <c r="C18" s="37" t="s">
        <v>17</v>
      </c>
      <c r="D18" s="38"/>
      <c r="E18" s="39"/>
      <c r="F18" s="25" t="s">
        <v>30</v>
      </c>
      <c r="G18" s="20">
        <v>1500</v>
      </c>
      <c r="H18" s="30">
        <v>0</v>
      </c>
      <c r="I18" s="16">
        <f t="shared" si="0"/>
        <v>0</v>
      </c>
    </row>
    <row r="19" spans="2:9" ht="19.95" customHeight="1" x14ac:dyDescent="0.3">
      <c r="B19" s="18">
        <v>13</v>
      </c>
      <c r="C19" s="37" t="s">
        <v>18</v>
      </c>
      <c r="D19" s="38"/>
      <c r="E19" s="39"/>
      <c r="F19" s="25" t="s">
        <v>30</v>
      </c>
      <c r="G19" s="20">
        <v>500</v>
      </c>
      <c r="H19" s="30">
        <v>0</v>
      </c>
      <c r="I19" s="16">
        <f t="shared" si="0"/>
        <v>0</v>
      </c>
    </row>
    <row r="20" spans="2:9" ht="19.95" customHeight="1" x14ac:dyDescent="0.3">
      <c r="B20" s="18">
        <v>14</v>
      </c>
      <c r="C20" s="37" t="s">
        <v>19</v>
      </c>
      <c r="D20" s="38"/>
      <c r="E20" s="39"/>
      <c r="F20" s="25" t="s">
        <v>30</v>
      </c>
      <c r="G20" s="20">
        <v>500</v>
      </c>
      <c r="H20" s="30">
        <v>0</v>
      </c>
      <c r="I20" s="16">
        <f t="shared" si="0"/>
        <v>0</v>
      </c>
    </row>
    <row r="21" spans="2:9" ht="19.95" customHeight="1" x14ac:dyDescent="0.3">
      <c r="B21" s="18">
        <v>15</v>
      </c>
      <c r="C21" s="37" t="s">
        <v>20</v>
      </c>
      <c r="D21" s="38"/>
      <c r="E21" s="39"/>
      <c r="F21" s="25" t="s">
        <v>30</v>
      </c>
      <c r="G21" s="20">
        <v>100</v>
      </c>
      <c r="H21" s="30">
        <v>0</v>
      </c>
      <c r="I21" s="16">
        <f t="shared" si="0"/>
        <v>0</v>
      </c>
    </row>
    <row r="22" spans="2:9" ht="19.95" customHeight="1" x14ac:dyDescent="0.3">
      <c r="B22" s="18">
        <v>16</v>
      </c>
      <c r="C22" s="37" t="s">
        <v>21</v>
      </c>
      <c r="D22" s="38"/>
      <c r="E22" s="39"/>
      <c r="F22" s="25" t="s">
        <v>30</v>
      </c>
      <c r="G22" s="20">
        <v>150</v>
      </c>
      <c r="H22" s="30">
        <v>0</v>
      </c>
      <c r="I22" s="16">
        <f t="shared" si="0"/>
        <v>0</v>
      </c>
    </row>
    <row r="23" spans="2:9" ht="19.95" customHeight="1" x14ac:dyDescent="0.3">
      <c r="B23" s="18">
        <v>17</v>
      </c>
      <c r="C23" s="37" t="s">
        <v>22</v>
      </c>
      <c r="D23" s="38"/>
      <c r="E23" s="39"/>
      <c r="F23" s="25" t="s">
        <v>30</v>
      </c>
      <c r="G23" s="20">
        <v>150</v>
      </c>
      <c r="H23" s="30">
        <v>0</v>
      </c>
      <c r="I23" s="16">
        <f t="shared" si="0"/>
        <v>0</v>
      </c>
    </row>
    <row r="24" spans="2:9" ht="19.95" customHeight="1" x14ac:dyDescent="0.3">
      <c r="B24" s="18">
        <v>18</v>
      </c>
      <c r="C24" s="37" t="s">
        <v>23</v>
      </c>
      <c r="D24" s="38"/>
      <c r="E24" s="39"/>
      <c r="F24" s="25" t="s">
        <v>30</v>
      </c>
      <c r="G24" s="20">
        <v>300</v>
      </c>
      <c r="H24" s="30">
        <v>0</v>
      </c>
      <c r="I24" s="16">
        <f t="shared" si="0"/>
        <v>0</v>
      </c>
    </row>
    <row r="25" spans="2:9" ht="19.95" customHeight="1" x14ac:dyDescent="0.3">
      <c r="B25" s="18">
        <v>19</v>
      </c>
      <c r="C25" s="37" t="s">
        <v>24</v>
      </c>
      <c r="D25" s="38"/>
      <c r="E25" s="39"/>
      <c r="F25" s="25" t="s">
        <v>30</v>
      </c>
      <c r="G25" s="20">
        <v>30</v>
      </c>
      <c r="H25" s="30">
        <v>0</v>
      </c>
      <c r="I25" s="16">
        <f t="shared" si="0"/>
        <v>0</v>
      </c>
    </row>
    <row r="26" spans="2:9" ht="19.95" customHeight="1" x14ac:dyDescent="0.3">
      <c r="B26" s="18">
        <v>20</v>
      </c>
      <c r="C26" s="51" t="s">
        <v>25</v>
      </c>
      <c r="D26" s="52"/>
      <c r="E26" s="53"/>
      <c r="F26" s="25" t="s">
        <v>30</v>
      </c>
      <c r="G26" s="23">
        <v>300</v>
      </c>
      <c r="H26" s="30">
        <v>0</v>
      </c>
      <c r="I26" s="16">
        <f t="shared" si="0"/>
        <v>0</v>
      </c>
    </row>
    <row r="27" spans="2:9" ht="19.95" customHeight="1" x14ac:dyDescent="0.3">
      <c r="B27" s="18">
        <v>21</v>
      </c>
      <c r="C27" s="40" t="s">
        <v>26</v>
      </c>
      <c r="D27" s="41"/>
      <c r="E27" s="42"/>
      <c r="F27" s="25" t="s">
        <v>30</v>
      </c>
      <c r="G27" s="21">
        <v>350</v>
      </c>
      <c r="H27" s="30">
        <v>0</v>
      </c>
      <c r="I27" s="16">
        <f t="shared" si="0"/>
        <v>0</v>
      </c>
    </row>
    <row r="28" spans="2:9" ht="19.95" customHeight="1" x14ac:dyDescent="0.3">
      <c r="B28" s="18">
        <v>22</v>
      </c>
      <c r="C28" s="40" t="s">
        <v>27</v>
      </c>
      <c r="D28" s="41"/>
      <c r="E28" s="42"/>
      <c r="F28" s="25" t="s">
        <v>30</v>
      </c>
      <c r="G28" s="24">
        <v>200</v>
      </c>
      <c r="H28" s="30">
        <v>0</v>
      </c>
      <c r="I28" s="16">
        <f t="shared" si="0"/>
        <v>0</v>
      </c>
    </row>
    <row r="29" spans="2:9" ht="19.95" customHeight="1" x14ac:dyDescent="0.3">
      <c r="B29" s="18">
        <v>23</v>
      </c>
      <c r="C29" s="40" t="s">
        <v>28</v>
      </c>
      <c r="D29" s="41"/>
      <c r="E29" s="42"/>
      <c r="F29" s="25" t="s">
        <v>30</v>
      </c>
      <c r="G29" s="31">
        <v>50</v>
      </c>
      <c r="H29" s="30">
        <v>0</v>
      </c>
      <c r="I29" s="16">
        <f t="shared" si="0"/>
        <v>0</v>
      </c>
    </row>
    <row r="30" spans="2:9" ht="19.95" customHeight="1" x14ac:dyDescent="0.3">
      <c r="B30" s="35">
        <v>24</v>
      </c>
      <c r="C30" s="40" t="s">
        <v>34</v>
      </c>
      <c r="D30" s="41"/>
      <c r="E30" s="42"/>
      <c r="F30" s="25" t="s">
        <v>30</v>
      </c>
      <c r="G30" s="34">
        <v>100</v>
      </c>
      <c r="H30" s="30">
        <v>0</v>
      </c>
      <c r="I30" s="16">
        <f t="shared" si="0"/>
        <v>0</v>
      </c>
    </row>
    <row r="31" spans="2:9" ht="19.95" customHeight="1" x14ac:dyDescent="0.3">
      <c r="B31" s="35">
        <v>25</v>
      </c>
      <c r="C31" s="40" t="s">
        <v>35</v>
      </c>
      <c r="D31" s="41"/>
      <c r="E31" s="42"/>
      <c r="F31" s="25" t="s">
        <v>30</v>
      </c>
      <c r="G31" s="34">
        <v>100</v>
      </c>
      <c r="H31" s="30">
        <v>0</v>
      </c>
      <c r="I31" s="16">
        <f t="shared" si="0"/>
        <v>0</v>
      </c>
    </row>
    <row r="32" spans="2:9" ht="19.95" customHeight="1" x14ac:dyDescent="0.3">
      <c r="B32" s="18">
        <v>26</v>
      </c>
      <c r="C32" s="67" t="s">
        <v>32</v>
      </c>
      <c r="D32" s="68"/>
      <c r="E32" s="68"/>
      <c r="F32" s="26" t="s">
        <v>30</v>
      </c>
      <c r="G32" s="32">
        <v>200</v>
      </c>
      <c r="H32" s="30">
        <v>0</v>
      </c>
      <c r="I32" s="16">
        <f t="shared" si="0"/>
        <v>0</v>
      </c>
    </row>
    <row r="33" spans="1:9" ht="19.95" customHeight="1" thickBot="1" x14ac:dyDescent="0.35">
      <c r="B33" s="18">
        <v>27</v>
      </c>
      <c r="C33" s="67" t="s">
        <v>33</v>
      </c>
      <c r="D33" s="68"/>
      <c r="E33" s="69"/>
      <c r="F33" s="26" t="s">
        <v>30</v>
      </c>
      <c r="G33" s="32">
        <v>150</v>
      </c>
      <c r="H33" s="30">
        <v>0</v>
      </c>
      <c r="I33" s="16">
        <f t="shared" si="0"/>
        <v>0</v>
      </c>
    </row>
    <row r="34" spans="1:9" ht="30" customHeight="1" thickBot="1" x14ac:dyDescent="0.35">
      <c r="B34" s="3">
        <v>28</v>
      </c>
      <c r="C34" s="64" t="s">
        <v>5</v>
      </c>
      <c r="D34" s="65"/>
      <c r="E34" s="65"/>
      <c r="F34" s="65"/>
      <c r="G34" s="66"/>
      <c r="H34" s="62">
        <f>SUM(I7:I33)</f>
        <v>0</v>
      </c>
      <c r="I34" s="63"/>
    </row>
    <row r="35" spans="1:9" x14ac:dyDescent="0.3">
      <c r="B35" s="36"/>
      <c r="C35" s="2"/>
      <c r="D35" s="2"/>
      <c r="E35" s="2"/>
      <c r="F35" s="2"/>
      <c r="G35" s="2"/>
      <c r="H35" s="2"/>
    </row>
    <row r="36" spans="1:9" x14ac:dyDescent="0.3">
      <c r="A36" s="60"/>
      <c r="B36" s="60"/>
      <c r="C36" s="60"/>
      <c r="D36" s="60"/>
      <c r="E36" s="60"/>
      <c r="F36" s="60"/>
      <c r="G36" s="60"/>
      <c r="H36" s="60"/>
    </row>
    <row r="37" spans="1:9" ht="36" customHeight="1" x14ac:dyDescent="0.3">
      <c r="A37" s="61"/>
      <c r="B37" s="61"/>
      <c r="C37" s="61"/>
      <c r="D37" s="61"/>
      <c r="E37" s="61"/>
      <c r="F37" s="61"/>
      <c r="G37" s="61"/>
      <c r="H37" s="61"/>
    </row>
    <row r="41" spans="1:9" x14ac:dyDescent="0.3">
      <c r="H41" s="33"/>
    </row>
  </sheetData>
  <sheetProtection algorithmName="SHA-512" hashValue="eUBOp2vMEbSDBejOkTftLB6fs1N81TY5sBppvZTFrC01iVjZUaym9iFjwzX16Ar9MvReXhjt4KnAvTXWcqT5Jw==" saltValue="Uel4OmKUr9RBylRK92YVgQ==" spinCount="100000" sheet="1" objects="1" scenarios="1"/>
  <mergeCells count="35">
    <mergeCell ref="A36:H36"/>
    <mergeCell ref="A37:H37"/>
    <mergeCell ref="H34:I34"/>
    <mergeCell ref="C34:G34"/>
    <mergeCell ref="C17:E17"/>
    <mergeCell ref="C18:E18"/>
    <mergeCell ref="C19:E19"/>
    <mergeCell ref="C20:E20"/>
    <mergeCell ref="C21:E21"/>
    <mergeCell ref="C23:E23"/>
    <mergeCell ref="C24:E24"/>
    <mergeCell ref="C33:E33"/>
    <mergeCell ref="C28:E28"/>
    <mergeCell ref="C32:E32"/>
    <mergeCell ref="C29:E29"/>
    <mergeCell ref="C27:E27"/>
    <mergeCell ref="C31:E31"/>
    <mergeCell ref="G1:H1"/>
    <mergeCell ref="C5:E5"/>
    <mergeCell ref="C6:E6"/>
    <mergeCell ref="D2:H2"/>
    <mergeCell ref="C26:E26"/>
    <mergeCell ref="C12:E12"/>
    <mergeCell ref="C13:E13"/>
    <mergeCell ref="C14:E14"/>
    <mergeCell ref="C15:E15"/>
    <mergeCell ref="C16:E16"/>
    <mergeCell ref="C7:E7"/>
    <mergeCell ref="C8:E8"/>
    <mergeCell ref="C9:E9"/>
    <mergeCell ref="C10:E10"/>
    <mergeCell ref="C11:E11"/>
    <mergeCell ref="C22:E22"/>
    <mergeCell ref="C25:E25"/>
    <mergeCell ref="C30:E30"/>
  </mergeCells>
  <pageMargins left="0.39370078740157483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2025-11-10T15:21:33Z</dcterms:modified>
</cp:coreProperties>
</file>