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rkusz1" sheetId="1" r:id="rId1"/>
  </sheets>
  <definedNames>
    <definedName name="_xlnm.Print_Area" localSheetId="0">Arkusz1!$A$1:$J$40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<sst xmlns="http://schemas.openxmlformats.org/spreadsheetml/2006/main" count="72" uniqueCount="42">
  <si>
    <t>Lp.</t>
  </si>
  <si>
    <t>Nazwa produktu</t>
  </si>
  <si>
    <t>Jednostka miary</t>
  </si>
  <si>
    <t>Przewidywana ilość</t>
  </si>
  <si>
    <t>Wartość brutto</t>
  </si>
  <si>
    <t>kg</t>
  </si>
  <si>
    <t xml:space="preserve">Razem wartość         </t>
  </si>
  <si>
    <t>Barszcz ukraiński opak. 2,5 kg</t>
  </si>
  <si>
    <t xml:space="preserve">brokuł, opak. 2,5 kg  </t>
  </si>
  <si>
    <t>Bukiet warzyw kwiatowych</t>
  </si>
  <si>
    <t>brukselka, opak. 2,5 kg</t>
  </si>
  <si>
    <t>brzoskwinia połówki, opak. 2,5 kg</t>
  </si>
  <si>
    <t>cukinia plastry, opak. 2,5 kg</t>
  </si>
  <si>
    <t>dynia kostka (śr. 1cmx1cm), opak. 2,5 kg</t>
  </si>
  <si>
    <t>frytki do piekarnika, farm crispy coated 10mm 5x2500, opak. 2,5 kg</t>
  </si>
  <si>
    <t>groszek zielony, opak. 2,5 kg</t>
  </si>
  <si>
    <t xml:space="preserve">kalafior,  opak. 2,5 kg </t>
  </si>
  <si>
    <t>kukurydza ziarno,  opak. 2,5 kg</t>
  </si>
  <si>
    <t>malina, min. 70% owoców całych, 30% owoców pokruszonych,  opak. 2,5 kg</t>
  </si>
  <si>
    <t>mango mrożone cząstki, bez pestki,  opak. 2,5 kg</t>
  </si>
  <si>
    <t>marchew kostka, (śr. 1cmx1cm), opak. 2,5 kg</t>
  </si>
  <si>
    <t xml:space="preserve">marchew słupki,  opak. 2,5 kg </t>
  </si>
  <si>
    <t>marchewka z groszkiem, opak. 2,5 kg</t>
  </si>
  <si>
    <t xml:space="preserve">mieszanka kompotowa,  ( min. 3 składniki owoców), opak. 2,5 kg </t>
  </si>
  <si>
    <t xml:space="preserve">mieszanka owoców leśnych,  opak. 2,5 kg </t>
  </si>
  <si>
    <t xml:space="preserve">mieszanka warzywna czteroskładnikowa,  opak. 2,5 kg </t>
  </si>
  <si>
    <t xml:space="preserve">mieszanka warzywna WOK china,  opak. 2,5 kg </t>
  </si>
  <si>
    <t xml:space="preserve">papryka mrożona 3-kolory,  opak. 2,5 kg </t>
  </si>
  <si>
    <t xml:space="preserve">pożeczka czerwona mrożona,  opak. 2,5 kg </t>
  </si>
  <si>
    <t xml:space="preserve">pożeczka czarna mrożona,  opak. 2,5 kg </t>
  </si>
  <si>
    <t>Szpinak mrożony opak. 2,5</t>
  </si>
  <si>
    <t xml:space="preserve">Śliwka mrożona,  opak. 2,5 kg </t>
  </si>
  <si>
    <t xml:space="preserve">truskawka mrożona bez szypułek,  opak. 2,5 kg </t>
  </si>
  <si>
    <t xml:space="preserve">wiśnia mrożona bez pestek ,  opak. 2,5 kg </t>
  </si>
  <si>
    <t xml:space="preserve">zielona fasola szparagowa,  opak. 2,5 kg   </t>
  </si>
  <si>
    <t xml:space="preserve">żółta fasola szparagowa,  opak. 2,5 kg </t>
  </si>
  <si>
    <t xml:space="preserve">mieszanka warzywna siedmioskładnikowa,                        opak. 2,5 kg </t>
  </si>
  <si>
    <t>MROŻONKI</t>
  </si>
  <si>
    <t>ZAŁ. 1B</t>
  </si>
  <si>
    <t>Ziemniaki ćwiartki ze skórką mrożone opa. 2,5 kg</t>
  </si>
  <si>
    <t>Cena jednostkowa brutto</t>
  </si>
  <si>
    <t>6=(4x5)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</si>
</sst>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11" xfId="4" quotePrefix="1" applyFont="1" applyFill="1" applyBorder="1" applyAlignment="1">
      <alignment horizontal="center" vertical="center" wrapText="1"/>
    </xf>
    <xf numFmtId="0" fontId="4" fillId="2" borderId="21" xfId="1" quotePrefix="1" applyFont="1" applyBorder="1" applyAlignment="1">
      <alignment horizontal="center" vertical="center" wrapText="1"/>
    </xf>
    <xf numFmtId="0" fontId="11" fillId="2" borderId="19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22" xfId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/>
    </xf>
    <xf numFmtId="2" fontId="17" fillId="2" borderId="6" xfId="4" applyNumberFormat="1" applyFont="1" applyBorder="1" applyAlignment="1">
      <alignment horizontal="center" vertical="center" wrapText="1"/>
    </xf>
    <xf numFmtId="44" fontId="1" fillId="0" borderId="9" xfId="6" applyFont="1" applyBorder="1" applyAlignment="1">
      <alignment vertical="center"/>
    </xf>
    <xf numFmtId="44" fontId="1" fillId="0" borderId="20" xfId="6" applyFont="1" applyBorder="1" applyAlignment="1">
      <alignment vertical="center"/>
    </xf>
    <xf numFmtId="0" fontId="5" fillId="3" borderId="15" xfId="2" quotePrefix="1" applyFont="1" applyBorder="1" applyAlignment="1">
      <alignment horizontal="center" vertical="center" wrapText="1"/>
    </xf>
    <xf numFmtId="0" fontId="5" fillId="3" borderId="8" xfId="2" quotePrefix="1" applyFont="1" applyBorder="1" applyAlignment="1">
      <alignment horizontal="center" vertical="center" wrapText="1"/>
    </xf>
    <xf numFmtId="0" fontId="5" fillId="3" borderId="18" xfId="2" quotePrefix="1" applyFont="1" applyBorder="1" applyAlignment="1">
      <alignment horizontal="center" vertical="center" wrapText="1"/>
    </xf>
    <xf numFmtId="2" fontId="17" fillId="2" borderId="10" xfId="4" applyNumberFormat="1" applyFont="1" applyBorder="1" applyAlignment="1">
      <alignment horizontal="center" vertical="center" wrapText="1"/>
    </xf>
    <xf numFmtId="2" fontId="17" fillId="2" borderId="28" xfId="4" applyNumberFormat="1" applyFont="1" applyBorder="1" applyAlignment="1">
      <alignment horizontal="center" vertical="center" wrapText="1"/>
    </xf>
    <xf numFmtId="0" fontId="18" fillId="2" borderId="9" xfId="1" quotePrefix="1" applyFont="1" applyBorder="1" applyAlignment="1">
      <alignment horizontal="center" vertical="center" wrapText="1"/>
    </xf>
    <xf numFmtId="2" fontId="17" fillId="2" borderId="9" xfId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9" fillId="0" borderId="0" xfId="0" applyFont="1"/>
    <xf numFmtId="0" fontId="0" fillId="0" borderId="0" xfId="0" applyProtection="1">
      <protection locked="0"/>
    </xf>
    <xf numFmtId="164" fontId="5" fillId="4" borderId="7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7" xfId="6" applyNumberFormat="1" applyFont="1" applyFill="1" applyBorder="1" applyAlignment="1" applyProtection="1">
      <alignment horizontal="left" vertical="center" wrapText="1"/>
      <protection locked="0"/>
    </xf>
    <xf numFmtId="164" fontId="1" fillId="4" borderId="9" xfId="6" applyNumberFormat="1" applyFont="1" applyFill="1" applyBorder="1" applyAlignment="1" applyProtection="1">
      <alignment horizontal="left" vertical="center" wrapText="1"/>
      <protection locked="0"/>
    </xf>
    <xf numFmtId="164" fontId="1" fillId="4" borderId="20" xfId="6" applyNumberFormat="1" applyFont="1" applyFill="1" applyBorder="1" applyAlignment="1" applyProtection="1">
      <alignment horizontal="left" vertical="center" wrapText="1"/>
      <protection locked="0"/>
    </xf>
    <xf numFmtId="0" fontId="5" fillId="3" borderId="29" xfId="2" quotePrefix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2" fontId="17" fillId="2" borderId="9" xfId="4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7" fillId="2" borderId="14" xfId="3" quotePrefix="1" applyFont="1" applyBorder="1" applyAlignment="1">
      <alignment horizontal="left" vertical="center" wrapText="1"/>
    </xf>
    <xf numFmtId="0" fontId="17" fillId="2" borderId="10" xfId="3" quotePrefix="1" applyFont="1" applyBorder="1" applyAlignment="1">
      <alignment horizontal="left" vertical="center" wrapText="1"/>
    </xf>
    <xf numFmtId="0" fontId="18" fillId="2" borderId="16" xfId="1" quotePrefix="1" applyFont="1" applyBorder="1" applyAlignment="1">
      <alignment horizontal="left" vertical="center" wrapText="1"/>
    </xf>
    <xf numFmtId="0" fontId="18" fillId="2" borderId="10" xfId="1" quotePrefix="1" applyFont="1" applyBorder="1" applyAlignment="1">
      <alignment horizontal="left" vertical="center" wrapText="1"/>
    </xf>
    <xf numFmtId="0" fontId="18" fillId="2" borderId="17" xfId="1" quotePrefix="1" applyFont="1" applyBorder="1" applyAlignment="1">
      <alignment horizontal="left" vertical="center" wrapText="1"/>
    </xf>
    <xf numFmtId="0" fontId="17" fillId="2" borderId="24" xfId="3" quotePrefix="1" applyFont="1" applyBorder="1" applyAlignment="1">
      <alignment horizontal="left" vertical="center" wrapText="1"/>
    </xf>
    <xf numFmtId="0" fontId="17" fillId="2" borderId="6" xfId="3" quotePrefix="1" applyFont="1" applyBorder="1" applyAlignment="1">
      <alignment horizontal="left" vertical="center" wrapText="1"/>
    </xf>
    <xf numFmtId="0" fontId="17" fillId="2" borderId="17" xfId="3" quotePrefix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7" fillId="2" borderId="25" xfId="3" quotePrefix="1" applyFont="1" applyBorder="1" applyAlignment="1">
      <alignment horizontal="left" vertical="center" wrapText="1"/>
    </xf>
    <xf numFmtId="0" fontId="17" fillId="2" borderId="26" xfId="3" quotePrefix="1" applyFont="1" applyBorder="1" applyAlignment="1">
      <alignment horizontal="left" vertical="center" wrapText="1"/>
    </xf>
    <xf numFmtId="44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</cellXfs>
  <cellStyles count="7">
    <cellStyle name="Normalny" xfId="0" builtinId="0"/>
    <cellStyle name="S10" xfId="2"/>
    <cellStyle name="S3" xfId="1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>
      <selection activeCell="I8" sqref="I8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8" max="9" width="12.77734375" customWidth="1"/>
  </cols>
  <sheetData>
    <row r="1" spans="2:16" ht="81" customHeight="1" x14ac:dyDescent="0.3">
      <c r="B1" s="1"/>
      <c r="C1" s="1"/>
      <c r="D1" s="1"/>
      <c r="E1" s="1"/>
      <c r="F1" s="1"/>
      <c r="G1" s="38"/>
      <c r="H1" s="38"/>
    </row>
    <row r="2" spans="2:16" ht="25.8" x14ac:dyDescent="0.5">
      <c r="D2" s="45" t="s">
        <v>37</v>
      </c>
      <c r="E2" s="45"/>
      <c r="F2" s="45"/>
      <c r="G2" s="45"/>
      <c r="H2" s="45"/>
      <c r="I2" s="29" t="s">
        <v>38</v>
      </c>
    </row>
    <row r="4" spans="2:16" ht="15" thickBot="1" x14ac:dyDescent="0.35">
      <c r="B4" s="2"/>
      <c r="C4" s="2"/>
      <c r="D4" s="2"/>
      <c r="E4" s="2"/>
      <c r="F4" s="2"/>
      <c r="G4" s="2"/>
      <c r="H4" s="2"/>
    </row>
    <row r="5" spans="2:16" ht="31.2" thickBot="1" x14ac:dyDescent="0.35">
      <c r="B5" s="10" t="s">
        <v>0</v>
      </c>
      <c r="C5" s="39" t="s">
        <v>1</v>
      </c>
      <c r="D5" s="40"/>
      <c r="E5" s="41"/>
      <c r="F5" s="11" t="s">
        <v>2</v>
      </c>
      <c r="G5" s="12" t="s">
        <v>3</v>
      </c>
      <c r="H5" s="13" t="s">
        <v>40</v>
      </c>
      <c r="I5" s="14" t="s">
        <v>4</v>
      </c>
    </row>
    <row r="6" spans="2:16" ht="16.2" thickBot="1" x14ac:dyDescent="0.45">
      <c r="B6" s="5">
        <v>1</v>
      </c>
      <c r="C6" s="42">
        <v>2</v>
      </c>
      <c r="D6" s="43"/>
      <c r="E6" s="44"/>
      <c r="F6" s="6">
        <v>3</v>
      </c>
      <c r="G6" s="7">
        <v>4</v>
      </c>
      <c r="H6" s="8">
        <v>5</v>
      </c>
      <c r="I6" s="9" t="s">
        <v>41</v>
      </c>
    </row>
    <row r="7" spans="2:16" ht="19.95" customHeight="1" x14ac:dyDescent="0.3">
      <c r="B7" s="4">
        <v>1</v>
      </c>
      <c r="C7" s="48" t="s">
        <v>7</v>
      </c>
      <c r="D7" s="49"/>
      <c r="E7" s="50"/>
      <c r="F7" s="24" t="s">
        <v>5</v>
      </c>
      <c r="G7" s="25">
        <v>80</v>
      </c>
      <c r="H7" s="31"/>
      <c r="I7" s="15">
        <f>SUM(G7*H7)</f>
        <v>0</v>
      </c>
    </row>
    <row r="8" spans="2:16" ht="28.8" customHeight="1" x14ac:dyDescent="0.3">
      <c r="B8" s="19">
        <v>2</v>
      </c>
      <c r="C8" s="51" t="s">
        <v>8</v>
      </c>
      <c r="D8" s="52"/>
      <c r="E8" s="52"/>
      <c r="F8" s="26" t="s">
        <v>5</v>
      </c>
      <c r="G8" s="16">
        <v>80</v>
      </c>
      <c r="H8" s="32"/>
      <c r="I8" s="17">
        <f t="shared" ref="I8:I37" si="0">SUM(G8*H8)</f>
        <v>0</v>
      </c>
    </row>
    <row r="9" spans="2:16" ht="19.95" customHeight="1" x14ac:dyDescent="0.3">
      <c r="B9" s="19">
        <v>3</v>
      </c>
      <c r="C9" s="46" t="s">
        <v>9</v>
      </c>
      <c r="D9" s="47"/>
      <c r="E9" s="53"/>
      <c r="F9" s="26" t="s">
        <v>5</v>
      </c>
      <c r="G9" s="16">
        <v>200</v>
      </c>
      <c r="H9" s="32"/>
      <c r="I9" s="17">
        <f t="shared" si="0"/>
        <v>0</v>
      </c>
    </row>
    <row r="10" spans="2:16" ht="28.8" customHeight="1" x14ac:dyDescent="0.3">
      <c r="B10" s="20">
        <v>4</v>
      </c>
      <c r="C10" s="46" t="s">
        <v>10</v>
      </c>
      <c r="D10" s="47"/>
      <c r="E10" s="47"/>
      <c r="F10" s="27" t="s">
        <v>5</v>
      </c>
      <c r="G10" s="16">
        <v>50</v>
      </c>
      <c r="H10" s="32"/>
      <c r="I10" s="17">
        <f t="shared" si="0"/>
        <v>0</v>
      </c>
      <c r="P10" s="30"/>
    </row>
    <row r="11" spans="2:16" ht="19.95" customHeight="1" x14ac:dyDescent="0.3">
      <c r="B11" s="20">
        <v>5</v>
      </c>
      <c r="C11" s="46" t="s">
        <v>11</v>
      </c>
      <c r="D11" s="47"/>
      <c r="E11" s="47"/>
      <c r="F11" s="27" t="s">
        <v>5</v>
      </c>
      <c r="G11" s="16">
        <v>25</v>
      </c>
      <c r="H11" s="33"/>
      <c r="I11" s="17">
        <f t="shared" si="0"/>
        <v>0</v>
      </c>
    </row>
    <row r="12" spans="2:16" ht="28.8" customHeight="1" x14ac:dyDescent="0.3">
      <c r="B12" s="20">
        <v>6</v>
      </c>
      <c r="C12" s="46" t="s">
        <v>12</v>
      </c>
      <c r="D12" s="47"/>
      <c r="E12" s="47"/>
      <c r="F12" s="27" t="s">
        <v>5</v>
      </c>
      <c r="G12" s="16">
        <v>50</v>
      </c>
      <c r="H12" s="33"/>
      <c r="I12" s="17">
        <f t="shared" si="0"/>
        <v>0</v>
      </c>
    </row>
    <row r="13" spans="2:16" ht="28.8" customHeight="1" x14ac:dyDescent="0.3">
      <c r="B13" s="20">
        <v>7</v>
      </c>
      <c r="C13" s="46" t="s">
        <v>13</v>
      </c>
      <c r="D13" s="47"/>
      <c r="E13" s="47"/>
      <c r="F13" s="27" t="s">
        <v>5</v>
      </c>
      <c r="G13" s="16">
        <v>80</v>
      </c>
      <c r="H13" s="33"/>
      <c r="I13" s="17">
        <f t="shared" si="0"/>
        <v>0</v>
      </c>
    </row>
    <row r="14" spans="2:16" ht="28.8" customHeight="1" x14ac:dyDescent="0.3">
      <c r="B14" s="20">
        <v>8</v>
      </c>
      <c r="C14" s="46" t="s">
        <v>14</v>
      </c>
      <c r="D14" s="47"/>
      <c r="E14" s="47"/>
      <c r="F14" s="27" t="s">
        <v>5</v>
      </c>
      <c r="G14" s="16">
        <v>150</v>
      </c>
      <c r="H14" s="33"/>
      <c r="I14" s="17">
        <f t="shared" si="0"/>
        <v>0</v>
      </c>
    </row>
    <row r="15" spans="2:16" ht="19.95" customHeight="1" x14ac:dyDescent="0.3">
      <c r="B15" s="20">
        <v>9</v>
      </c>
      <c r="C15" s="46" t="s">
        <v>15</v>
      </c>
      <c r="D15" s="47"/>
      <c r="E15" s="47"/>
      <c r="F15" s="27" t="s">
        <v>5</v>
      </c>
      <c r="G15" s="16">
        <v>80</v>
      </c>
      <c r="H15" s="33"/>
      <c r="I15" s="17">
        <f t="shared" si="0"/>
        <v>0</v>
      </c>
    </row>
    <row r="16" spans="2:16" ht="19.95" customHeight="1" x14ac:dyDescent="0.3">
      <c r="B16" s="20">
        <v>10</v>
      </c>
      <c r="C16" s="46" t="s">
        <v>16</v>
      </c>
      <c r="D16" s="47"/>
      <c r="E16" s="47"/>
      <c r="F16" s="27" t="s">
        <v>5</v>
      </c>
      <c r="G16" s="16">
        <v>80</v>
      </c>
      <c r="H16" s="33"/>
      <c r="I16" s="17">
        <f t="shared" si="0"/>
        <v>0</v>
      </c>
    </row>
    <row r="17" spans="2:14" ht="19.95" customHeight="1" x14ac:dyDescent="0.3">
      <c r="B17" s="20">
        <v>11</v>
      </c>
      <c r="C17" s="46" t="s">
        <v>17</v>
      </c>
      <c r="D17" s="47"/>
      <c r="E17" s="47"/>
      <c r="F17" s="27" t="s">
        <v>5</v>
      </c>
      <c r="G17" s="16">
        <v>80</v>
      </c>
      <c r="H17" s="33"/>
      <c r="I17" s="17">
        <f t="shared" si="0"/>
        <v>0</v>
      </c>
    </row>
    <row r="18" spans="2:14" ht="28.8" customHeight="1" x14ac:dyDescent="0.3">
      <c r="B18" s="20">
        <v>12</v>
      </c>
      <c r="C18" s="46" t="s">
        <v>18</v>
      </c>
      <c r="D18" s="47"/>
      <c r="E18" s="47"/>
      <c r="F18" s="27" t="s">
        <v>5</v>
      </c>
      <c r="G18" s="16">
        <v>80</v>
      </c>
      <c r="H18" s="33"/>
      <c r="I18" s="17">
        <f t="shared" si="0"/>
        <v>0</v>
      </c>
    </row>
    <row r="19" spans="2:14" ht="19.95" customHeight="1" x14ac:dyDescent="0.3">
      <c r="B19" s="20">
        <v>13</v>
      </c>
      <c r="C19" s="46" t="s">
        <v>19</v>
      </c>
      <c r="D19" s="47"/>
      <c r="E19" s="47"/>
      <c r="F19" s="27" t="s">
        <v>5</v>
      </c>
      <c r="G19" s="16">
        <v>50</v>
      </c>
      <c r="H19" s="33"/>
      <c r="I19" s="17">
        <f t="shared" si="0"/>
        <v>0</v>
      </c>
    </row>
    <row r="20" spans="2:14" ht="19.95" customHeight="1" x14ac:dyDescent="0.3">
      <c r="B20" s="20">
        <v>14</v>
      </c>
      <c r="C20" s="46" t="s">
        <v>20</v>
      </c>
      <c r="D20" s="47"/>
      <c r="E20" s="47"/>
      <c r="F20" s="27" t="s">
        <v>5</v>
      </c>
      <c r="G20" s="16">
        <v>100</v>
      </c>
      <c r="H20" s="33"/>
      <c r="I20" s="17">
        <f t="shared" si="0"/>
        <v>0</v>
      </c>
    </row>
    <row r="21" spans="2:14" ht="19.95" customHeight="1" x14ac:dyDescent="0.3">
      <c r="B21" s="20">
        <v>15</v>
      </c>
      <c r="C21" s="46" t="s">
        <v>21</v>
      </c>
      <c r="D21" s="47"/>
      <c r="E21" s="47"/>
      <c r="F21" s="27" t="s">
        <v>5</v>
      </c>
      <c r="G21" s="16">
        <v>100</v>
      </c>
      <c r="H21" s="33"/>
      <c r="I21" s="17">
        <f t="shared" si="0"/>
        <v>0</v>
      </c>
    </row>
    <row r="22" spans="2:14" ht="19.95" customHeight="1" x14ac:dyDescent="0.3">
      <c r="B22" s="20">
        <v>16</v>
      </c>
      <c r="C22" s="46" t="s">
        <v>22</v>
      </c>
      <c r="D22" s="47"/>
      <c r="E22" s="47"/>
      <c r="F22" s="27" t="s">
        <v>5</v>
      </c>
      <c r="G22" s="16">
        <v>200</v>
      </c>
      <c r="H22" s="33"/>
      <c r="I22" s="17">
        <f t="shared" si="0"/>
        <v>0</v>
      </c>
    </row>
    <row r="23" spans="2:14" ht="28.8" customHeight="1" x14ac:dyDescent="0.3">
      <c r="B23" s="20">
        <v>17</v>
      </c>
      <c r="C23" s="46" t="s">
        <v>23</v>
      </c>
      <c r="D23" s="47"/>
      <c r="E23" s="47"/>
      <c r="F23" s="27" t="s">
        <v>5</v>
      </c>
      <c r="G23" s="16">
        <v>500</v>
      </c>
      <c r="H23" s="33"/>
      <c r="I23" s="17">
        <f t="shared" si="0"/>
        <v>0</v>
      </c>
    </row>
    <row r="24" spans="2:14" ht="19.95" customHeight="1" x14ac:dyDescent="0.3">
      <c r="B24" s="20">
        <v>18</v>
      </c>
      <c r="C24" s="46" t="s">
        <v>24</v>
      </c>
      <c r="D24" s="47"/>
      <c r="E24" s="47"/>
      <c r="F24" s="27" t="s">
        <v>5</v>
      </c>
      <c r="G24" s="16">
        <v>50</v>
      </c>
      <c r="H24" s="33"/>
      <c r="I24" s="17">
        <f t="shared" si="0"/>
        <v>0</v>
      </c>
    </row>
    <row r="25" spans="2:14" ht="19.95" customHeight="1" x14ac:dyDescent="0.3">
      <c r="B25" s="20">
        <v>19</v>
      </c>
      <c r="C25" s="46" t="s">
        <v>25</v>
      </c>
      <c r="D25" s="47"/>
      <c r="E25" s="47"/>
      <c r="F25" s="27" t="s">
        <v>5</v>
      </c>
      <c r="G25" s="16">
        <v>1200</v>
      </c>
      <c r="H25" s="33"/>
      <c r="I25" s="17">
        <f t="shared" si="0"/>
        <v>0</v>
      </c>
    </row>
    <row r="26" spans="2:14" ht="28.8" customHeight="1" x14ac:dyDescent="0.3">
      <c r="B26" s="20">
        <v>20</v>
      </c>
      <c r="C26" s="46" t="s">
        <v>36</v>
      </c>
      <c r="D26" s="47"/>
      <c r="E26" s="47"/>
      <c r="F26" s="27" t="s">
        <v>5</v>
      </c>
      <c r="G26" s="16">
        <v>250</v>
      </c>
      <c r="H26" s="33"/>
      <c r="I26" s="17">
        <f t="shared" si="0"/>
        <v>0</v>
      </c>
      <c r="N26" s="30"/>
    </row>
    <row r="27" spans="2:14" ht="19.95" customHeight="1" x14ac:dyDescent="0.3">
      <c r="B27" s="20">
        <v>21</v>
      </c>
      <c r="C27" s="46" t="s">
        <v>26</v>
      </c>
      <c r="D27" s="47"/>
      <c r="E27" s="47"/>
      <c r="F27" s="27" t="s">
        <v>5</v>
      </c>
      <c r="G27" s="16">
        <v>50</v>
      </c>
      <c r="H27" s="33"/>
      <c r="I27" s="17">
        <f t="shared" si="0"/>
        <v>0</v>
      </c>
      <c r="N27" s="30"/>
    </row>
    <row r="28" spans="2:14" ht="19.95" customHeight="1" x14ac:dyDescent="0.3">
      <c r="B28" s="20">
        <v>22</v>
      </c>
      <c r="C28" s="46" t="s">
        <v>27</v>
      </c>
      <c r="D28" s="47"/>
      <c r="E28" s="47"/>
      <c r="F28" s="27" t="s">
        <v>5</v>
      </c>
      <c r="G28" s="22">
        <v>200</v>
      </c>
      <c r="H28" s="33"/>
      <c r="I28" s="17">
        <f t="shared" si="0"/>
        <v>0</v>
      </c>
    </row>
    <row r="29" spans="2:14" ht="19.95" customHeight="1" x14ac:dyDescent="0.3">
      <c r="B29" s="20">
        <v>23</v>
      </c>
      <c r="C29" s="46" t="s">
        <v>28</v>
      </c>
      <c r="D29" s="47"/>
      <c r="E29" s="47"/>
      <c r="F29" s="27" t="s">
        <v>5</v>
      </c>
      <c r="G29" s="16">
        <v>250</v>
      </c>
      <c r="H29" s="33"/>
      <c r="I29" s="17">
        <f t="shared" si="0"/>
        <v>0</v>
      </c>
    </row>
    <row r="30" spans="2:14" ht="19.95" customHeight="1" x14ac:dyDescent="0.3">
      <c r="B30" s="20">
        <v>24</v>
      </c>
      <c r="C30" s="46" t="s">
        <v>29</v>
      </c>
      <c r="D30" s="47"/>
      <c r="E30" s="47"/>
      <c r="F30" s="27" t="s">
        <v>5</v>
      </c>
      <c r="G30" s="16">
        <v>100</v>
      </c>
      <c r="H30" s="33"/>
      <c r="I30" s="17">
        <f t="shared" si="0"/>
        <v>0</v>
      </c>
    </row>
    <row r="31" spans="2:14" ht="19.95" customHeight="1" x14ac:dyDescent="0.3">
      <c r="B31" s="20">
        <v>25</v>
      </c>
      <c r="C31" s="46" t="s">
        <v>30</v>
      </c>
      <c r="D31" s="47"/>
      <c r="E31" s="53"/>
      <c r="F31" s="27" t="s">
        <v>5</v>
      </c>
      <c r="G31" s="16">
        <v>100</v>
      </c>
      <c r="H31" s="33"/>
      <c r="I31" s="17">
        <f t="shared" si="0"/>
        <v>0</v>
      </c>
    </row>
    <row r="32" spans="2:14" ht="19.95" customHeight="1" x14ac:dyDescent="0.3">
      <c r="B32" s="20">
        <v>26</v>
      </c>
      <c r="C32" s="46" t="s">
        <v>31</v>
      </c>
      <c r="D32" s="47"/>
      <c r="E32" s="47"/>
      <c r="F32" s="27" t="s">
        <v>5</v>
      </c>
      <c r="G32" s="16">
        <v>50</v>
      </c>
      <c r="H32" s="33"/>
      <c r="I32" s="17">
        <f t="shared" si="0"/>
        <v>0</v>
      </c>
    </row>
    <row r="33" spans="1:9" ht="19.95" customHeight="1" x14ac:dyDescent="0.3">
      <c r="B33" s="20">
        <v>27</v>
      </c>
      <c r="C33" s="46" t="s">
        <v>32</v>
      </c>
      <c r="D33" s="47"/>
      <c r="E33" s="47"/>
      <c r="F33" s="27" t="s">
        <v>5</v>
      </c>
      <c r="G33" s="16">
        <v>300</v>
      </c>
      <c r="H33" s="33"/>
      <c r="I33" s="17">
        <f t="shared" si="0"/>
        <v>0</v>
      </c>
    </row>
    <row r="34" spans="1:9" ht="19.95" customHeight="1" x14ac:dyDescent="0.3">
      <c r="B34" s="20">
        <v>28</v>
      </c>
      <c r="C34" s="46" t="s">
        <v>33</v>
      </c>
      <c r="D34" s="47"/>
      <c r="E34" s="47"/>
      <c r="F34" s="27" t="s">
        <v>5</v>
      </c>
      <c r="G34" s="16">
        <v>80</v>
      </c>
      <c r="H34" s="33"/>
      <c r="I34" s="17">
        <f t="shared" si="0"/>
        <v>0</v>
      </c>
    </row>
    <row r="35" spans="1:9" ht="19.95" customHeight="1" x14ac:dyDescent="0.3">
      <c r="B35" s="20">
        <v>29</v>
      </c>
      <c r="C35" s="46" t="s">
        <v>34</v>
      </c>
      <c r="D35" s="47"/>
      <c r="E35" s="47"/>
      <c r="F35" s="27" t="s">
        <v>5</v>
      </c>
      <c r="G35" s="16">
        <v>150</v>
      </c>
      <c r="H35" s="33"/>
      <c r="I35" s="17">
        <f t="shared" si="0"/>
        <v>0</v>
      </c>
    </row>
    <row r="36" spans="1:9" ht="19.95" customHeight="1" x14ac:dyDescent="0.3">
      <c r="B36" s="35">
        <v>30</v>
      </c>
      <c r="C36" s="46" t="s">
        <v>39</v>
      </c>
      <c r="D36" s="47"/>
      <c r="E36" s="53"/>
      <c r="F36" s="36" t="s">
        <v>5</v>
      </c>
      <c r="G36" s="37">
        <v>200</v>
      </c>
      <c r="H36" s="34"/>
      <c r="I36" s="18">
        <f t="shared" si="0"/>
        <v>0</v>
      </c>
    </row>
    <row r="37" spans="1:9" ht="19.95" customHeight="1" thickBot="1" x14ac:dyDescent="0.35">
      <c r="B37" s="21">
        <v>31</v>
      </c>
      <c r="C37" s="56" t="s">
        <v>35</v>
      </c>
      <c r="D37" s="57"/>
      <c r="E37" s="57"/>
      <c r="F37" s="28" t="s">
        <v>5</v>
      </c>
      <c r="G37" s="23">
        <v>150</v>
      </c>
      <c r="H37" s="34"/>
      <c r="I37" s="18">
        <f t="shared" si="0"/>
        <v>0</v>
      </c>
    </row>
    <row r="38" spans="1:9" ht="30" customHeight="1" thickBot="1" x14ac:dyDescent="0.35">
      <c r="B38" s="3">
        <v>32</v>
      </c>
      <c r="C38" s="60" t="s">
        <v>6</v>
      </c>
      <c r="D38" s="61"/>
      <c r="E38" s="61"/>
      <c r="F38" s="61"/>
      <c r="G38" s="62"/>
      <c r="H38" s="58">
        <f>SUM(I7:I37)</f>
        <v>0</v>
      </c>
      <c r="I38" s="59"/>
    </row>
    <row r="39" spans="1:9" x14ac:dyDescent="0.3">
      <c r="B39" s="2"/>
      <c r="C39" s="2"/>
      <c r="D39" s="2"/>
      <c r="E39" s="2"/>
      <c r="F39" s="2"/>
      <c r="G39" s="2"/>
      <c r="H39" s="2"/>
    </row>
    <row r="40" spans="1:9" x14ac:dyDescent="0.3">
      <c r="A40" s="54"/>
      <c r="B40" s="54"/>
      <c r="C40" s="54"/>
      <c r="D40" s="54"/>
      <c r="E40" s="54"/>
      <c r="F40" s="54"/>
      <c r="G40" s="54"/>
      <c r="H40" s="54"/>
    </row>
    <row r="41" spans="1:9" ht="36" customHeight="1" x14ac:dyDescent="0.3">
      <c r="A41" s="55"/>
      <c r="B41" s="55"/>
      <c r="C41" s="55"/>
      <c r="D41" s="55"/>
      <c r="E41" s="55"/>
      <c r="F41" s="55"/>
      <c r="G41" s="55"/>
      <c r="H41" s="55"/>
    </row>
  </sheetData>
  <sheetProtection algorithmName="SHA-512" hashValue="pKb4JwJHfos/P2Na18xqiCpiGU9NXtbduRc2o/yogBviGJ6/EH03n/hC66uK9Maln1vw8nbIDAIjyGNdhDfmhg==" saltValue="hWwl0RcH/dL8/PnN9Dg4Rg==" spinCount="100000" sheet="1" objects="1" scenarios="1"/>
  <mergeCells count="39">
    <mergeCell ref="C33:E33"/>
    <mergeCell ref="C17:E17"/>
    <mergeCell ref="C18:E18"/>
    <mergeCell ref="C19:E19"/>
    <mergeCell ref="C20:E20"/>
    <mergeCell ref="C21:E21"/>
    <mergeCell ref="C22:E22"/>
    <mergeCell ref="C23:E23"/>
    <mergeCell ref="C24:E24"/>
    <mergeCell ref="C31:E31"/>
    <mergeCell ref="C28:E28"/>
    <mergeCell ref="C32:E32"/>
    <mergeCell ref="C30:E30"/>
    <mergeCell ref="C29:E29"/>
    <mergeCell ref="C25:E25"/>
    <mergeCell ref="A40:H40"/>
    <mergeCell ref="A41:H41"/>
    <mergeCell ref="C34:E34"/>
    <mergeCell ref="C35:E35"/>
    <mergeCell ref="C37:E37"/>
    <mergeCell ref="C36:E36"/>
    <mergeCell ref="H38:I38"/>
    <mergeCell ref="C38:G38"/>
    <mergeCell ref="C27:E27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G1:H1"/>
    <mergeCell ref="C5:E5"/>
    <mergeCell ref="C6:E6"/>
    <mergeCell ref="D2:H2"/>
    <mergeCell ref="C26:E26"/>
  </mergeCells>
  <pageMargins left="0.39370078740157483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2025-10-31T17:50:12Z</dcterms:modified>
</cp:coreProperties>
</file>