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qazLw0kIRbSlyQlhlP7DRS8PusHOQfyoXtVYOlXBIh1f650rG27c23A46EkwjsIp58Hh8rv33aWxtJWvXgB0iQ==" workbookSaltValue="ADr8H74QqpyM7sG+RKbS2A==" workbookSpinCount="100000" lockStructure="1"/>
  <bookViews>
    <workbookView xWindow="0" yWindow="0" windowWidth="22260" windowHeight="12648"/>
  </bookViews>
  <sheets>
    <sheet name="Arkusz1" sheetId="1" r:id="rId1"/>
  </sheets>
  <definedNames>
    <definedName name="_xlnm.Print_Area" localSheetId="0">Arkusz1!$A$1:$M$11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K8" i="1" s="1"/>
  <c r="L8" i="1" s="1"/>
  <c r="I7" i="1"/>
  <c r="K7" i="1" s="1"/>
  <c r="L7" i="1" s="1"/>
  <c r="K9" i="1" l="1"/>
</calcChain>
</file>

<file path=xl/sharedStrings.xml><?xml version="1.0" encoding="utf-8"?>
<sst xmlns="http://schemas.openxmlformats.org/spreadsheetml/2006/main" count="17" uniqueCount="16">
  <si>
    <t>Lp.</t>
  </si>
  <si>
    <t>Nazwa produktu</t>
  </si>
  <si>
    <t>Jednostka miary</t>
  </si>
  <si>
    <t>Przewidywana ilość</t>
  </si>
  <si>
    <t>Wartość brutto</t>
  </si>
  <si>
    <t>6=4*5</t>
  </si>
  <si>
    <t>kg</t>
  </si>
  <si>
    <t>Cena jednostkowa netto</t>
  </si>
  <si>
    <t>Wartość netto</t>
  </si>
  <si>
    <t>Stawka Vat</t>
  </si>
  <si>
    <t>Wartość Vat</t>
  </si>
  <si>
    <t xml:space="preserve">Razem wartość         </t>
  </si>
  <si>
    <t>ZIEMNIAKI</t>
  </si>
  <si>
    <t>Ziemniaki gat I, całe, nie uszkodzone przez szkodniki oraz bez uszkodzeń fizycznych i organicznych</t>
  </si>
  <si>
    <t>Ziemniaki młode gat I,całe, nie uszkodzone przez szkodniki oraz bez uszkodzeń fizycznych i organicznych</t>
  </si>
  <si>
    <t>ZAŁ. 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</si>
</sst>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 Black"/>
      <family val="2"/>
      <charset val="238"/>
    </font>
    <font>
      <b/>
      <sz val="9"/>
      <name val="Arial Black"/>
      <family val="2"/>
      <charset val="238"/>
    </font>
    <font>
      <sz val="9"/>
      <color theme="1"/>
      <name val="Arial Black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2" borderId="0">
      <alignment horizontal="center" vertical="center"/>
    </xf>
    <xf numFmtId="0" fontId="6" fillId="3" borderId="0">
      <alignment horizontal="center" vertical="center"/>
    </xf>
    <xf numFmtId="0" fontId="3" fillId="2" borderId="0">
      <alignment horizontal="right" vertical="center"/>
    </xf>
    <xf numFmtId="0" fontId="3" fillId="2" borderId="0">
      <alignment horizontal="center" vertical="center"/>
    </xf>
    <xf numFmtId="0" fontId="8" fillId="2" borderId="0">
      <alignment horizontal="center" vertical="center"/>
    </xf>
    <xf numFmtId="44" fontId="10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9" fillId="0" borderId="9" xfId="4" quotePrefix="1" applyFont="1" applyFill="1" applyBorder="1" applyAlignment="1">
      <alignment horizontal="center" vertical="center" wrapText="1"/>
    </xf>
    <xf numFmtId="0" fontId="4" fillId="2" borderId="19" xfId="1" quotePrefix="1" applyFont="1" applyBorder="1" applyAlignment="1">
      <alignment horizontal="center" vertical="center" wrapText="1"/>
    </xf>
    <xf numFmtId="0" fontId="4" fillId="2" borderId="6" xfId="1" quotePrefix="1" applyFont="1" applyBorder="1" applyAlignment="1">
      <alignment horizontal="center" vertical="center" wrapText="1"/>
    </xf>
    <xf numFmtId="0" fontId="11" fillId="2" borderId="17" xfId="1" quotePrefix="1" applyFont="1" applyBorder="1" applyAlignment="1">
      <alignment horizontal="center" vertical="center" wrapText="1"/>
    </xf>
    <xf numFmtId="0" fontId="11" fillId="2" borderId="5" xfId="1" quotePrefix="1" applyFont="1" applyBorder="1" applyAlignment="1">
      <alignment horizontal="center" vertical="center" wrapText="1"/>
    </xf>
    <xf numFmtId="0" fontId="12" fillId="2" borderId="20" xfId="1" applyFont="1" applyBorder="1" applyAlignment="1">
      <alignment horizontal="center" vertical="center" wrapText="1"/>
    </xf>
    <xf numFmtId="0" fontId="12" fillId="0" borderId="20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14" fillId="2" borderId="1" xfId="1" quotePrefix="1" applyFont="1" applyBorder="1" applyAlignment="1">
      <alignment horizontal="center" vertical="center" wrapText="1"/>
    </xf>
    <xf numFmtId="0" fontId="14" fillId="2" borderId="5" xfId="1" quotePrefix="1" applyFont="1" applyBorder="1" applyAlignment="1">
      <alignment horizontal="center" vertical="center" wrapText="1"/>
    </xf>
    <xf numFmtId="0" fontId="15" fillId="2" borderId="5" xfId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44" fontId="1" fillId="0" borderId="16" xfId="6" applyFont="1" applyBorder="1" applyAlignment="1">
      <alignment horizontal="center" vertical="center"/>
    </xf>
    <xf numFmtId="44" fontId="1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44" fontId="1" fillId="0" borderId="16" xfId="6" applyFont="1" applyFill="1" applyBorder="1" applyAlignment="1">
      <alignment horizontal="center" vertical="center" wrapText="1"/>
    </xf>
    <xf numFmtId="44" fontId="1" fillId="0" borderId="14" xfId="6" applyFont="1" applyBorder="1" applyAlignment="1">
      <alignment vertical="center"/>
    </xf>
    <xf numFmtId="44" fontId="1" fillId="0" borderId="7" xfId="6" applyFont="1" applyBorder="1" applyAlignment="1">
      <alignment vertical="center"/>
    </xf>
    <xf numFmtId="0" fontId="5" fillId="3" borderId="13" xfId="2" quotePrefix="1" applyFont="1" applyBorder="1" applyAlignment="1">
      <alignment horizontal="center" vertical="center" wrapText="1"/>
    </xf>
    <xf numFmtId="44" fontId="17" fillId="0" borderId="16" xfId="6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0" fillId="0" borderId="0" xfId="0" applyFont="1"/>
    <xf numFmtId="0" fontId="0" fillId="0" borderId="0" xfId="0" applyProtection="1">
      <protection locked="0"/>
    </xf>
    <xf numFmtId="164" fontId="5" fillId="4" borderId="6" xfId="6" applyNumberFormat="1" applyFont="1" applyFill="1" applyBorder="1" applyAlignment="1" applyProtection="1">
      <alignment horizontal="center" vertical="center" wrapText="1"/>
      <protection locked="0"/>
    </xf>
    <xf numFmtId="164" fontId="1" fillId="4" borderId="6" xfId="6" applyNumberFormat="1" applyFont="1" applyFill="1" applyBorder="1" applyAlignment="1" applyProtection="1">
      <alignment horizontal="left" vertical="center" wrapText="1"/>
      <protection locked="0"/>
    </xf>
    <xf numFmtId="9" fontId="1" fillId="4" borderId="6" xfId="0" applyNumberFormat="1" applyFont="1" applyFill="1" applyBorder="1" applyAlignment="1" applyProtection="1">
      <alignment horizontal="center" vertical="center"/>
      <protection locked="0"/>
    </xf>
    <xf numFmtId="9" fontId="1" fillId="4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4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9" fillId="0" borderId="22" xfId="3" applyFont="1" applyFill="1" applyBorder="1" applyAlignment="1">
      <alignment horizontal="left" vertical="center" wrapText="1"/>
    </xf>
    <xf numFmtId="0" fontId="19" fillId="0" borderId="23" xfId="3" applyFont="1" applyFill="1" applyBorder="1" applyAlignment="1">
      <alignment horizontal="left" vertical="center" wrapText="1"/>
    </xf>
    <xf numFmtId="0" fontId="19" fillId="0" borderId="24" xfId="3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4" fillId="2" borderId="2" xfId="1" quotePrefix="1" applyFont="1" applyBorder="1" applyAlignment="1">
      <alignment horizontal="center" vertical="center" wrapText="1"/>
    </xf>
    <xf numFmtId="0" fontId="14" fillId="2" borderId="3" xfId="1" quotePrefix="1" applyFont="1" applyBorder="1" applyAlignment="1">
      <alignment horizontal="center" vertical="center" wrapText="1"/>
    </xf>
    <xf numFmtId="0" fontId="14" fillId="2" borderId="4" xfId="1" quotePrefix="1" applyFont="1" applyBorder="1" applyAlignment="1">
      <alignment horizontal="center" vertical="center" wrapText="1"/>
    </xf>
    <xf numFmtId="0" fontId="11" fillId="2" borderId="2" xfId="1" quotePrefix="1" applyFont="1" applyBorder="1" applyAlignment="1">
      <alignment horizontal="center" vertical="center" wrapText="1"/>
    </xf>
    <xf numFmtId="0" fontId="11" fillId="2" borderId="3" xfId="1" quotePrefix="1" applyFont="1" applyBorder="1" applyAlignment="1">
      <alignment horizontal="center" vertical="center" wrapText="1"/>
    </xf>
    <xf numFmtId="0" fontId="11" fillId="2" borderId="4" xfId="1" quotePrefix="1" applyFont="1" applyBorder="1" applyAlignment="1">
      <alignment horizontal="center" vertical="center" wrapText="1"/>
    </xf>
    <xf numFmtId="0" fontId="19" fillId="0" borderId="12" xfId="3" applyFont="1" applyFill="1" applyBorder="1" applyAlignment="1">
      <alignment horizontal="left" vertical="center" wrapText="1"/>
    </xf>
    <xf numFmtId="0" fontId="19" fillId="0" borderId="8" xfId="3" applyFont="1" applyFill="1" applyBorder="1" applyAlignment="1">
      <alignment horizontal="left" vertical="center" wrapText="1"/>
    </xf>
    <xf numFmtId="0" fontId="19" fillId="0" borderId="15" xfId="3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7">
    <cellStyle name="Normalny" xfId="0" builtinId="0"/>
    <cellStyle name="S10" xfId="2"/>
    <cellStyle name="S3" xfId="1"/>
    <cellStyle name="S5" xfId="3"/>
    <cellStyle name="S6" xfId="5"/>
    <cellStyle name="S7" xfId="4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selection activeCell="E1" sqref="E1"/>
    </sheetView>
  </sheetViews>
  <sheetFormatPr defaultRowHeight="14.4" x14ac:dyDescent="0.3"/>
  <cols>
    <col min="1" max="1" width="1.44140625" customWidth="1"/>
    <col min="2" max="2" width="3.44140625" customWidth="1"/>
    <col min="5" max="5" width="29.5546875" customWidth="1"/>
    <col min="6" max="6" width="6.33203125" customWidth="1"/>
    <col min="7" max="9" width="12.77734375" customWidth="1"/>
    <col min="10" max="10" width="6" customWidth="1"/>
    <col min="11" max="12" width="12.77734375" customWidth="1"/>
  </cols>
  <sheetData>
    <row r="1" spans="1:12" ht="47.4" customHeight="1" x14ac:dyDescent="0.3">
      <c r="B1" s="1"/>
      <c r="C1" s="1"/>
      <c r="D1" s="1"/>
      <c r="E1" s="1"/>
      <c r="F1" s="1"/>
      <c r="G1" s="47"/>
      <c r="H1" s="47"/>
      <c r="I1" s="47"/>
    </row>
    <row r="2" spans="1:12" ht="25.8" x14ac:dyDescent="0.5">
      <c r="D2" s="57" t="s">
        <v>12</v>
      </c>
      <c r="E2" s="58"/>
      <c r="F2" s="58"/>
      <c r="G2" s="58"/>
      <c r="H2" s="58"/>
      <c r="I2" s="58"/>
      <c r="J2" s="58"/>
      <c r="K2" s="58"/>
      <c r="L2" s="32" t="s">
        <v>15</v>
      </c>
    </row>
    <row r="4" spans="1:12" ht="15" thickBot="1" x14ac:dyDescent="0.35">
      <c r="B4" s="2"/>
      <c r="C4" s="2"/>
      <c r="D4" s="2"/>
      <c r="E4" s="2"/>
      <c r="F4" s="2"/>
      <c r="G4" s="2"/>
      <c r="H4" s="2"/>
      <c r="I4" s="2"/>
    </row>
    <row r="5" spans="1:12" ht="31.2" thickBot="1" x14ac:dyDescent="0.35">
      <c r="B5" s="14" t="s">
        <v>0</v>
      </c>
      <c r="C5" s="48" t="s">
        <v>1</v>
      </c>
      <c r="D5" s="49"/>
      <c r="E5" s="50"/>
      <c r="F5" s="15" t="s">
        <v>2</v>
      </c>
      <c r="G5" s="16" t="s">
        <v>3</v>
      </c>
      <c r="H5" s="17" t="s">
        <v>7</v>
      </c>
      <c r="I5" s="18" t="s">
        <v>8</v>
      </c>
      <c r="J5" s="19" t="s">
        <v>9</v>
      </c>
      <c r="K5" s="20" t="s">
        <v>10</v>
      </c>
      <c r="L5" s="21" t="s">
        <v>4</v>
      </c>
    </row>
    <row r="6" spans="1:12" ht="16.2" thickBot="1" x14ac:dyDescent="0.45">
      <c r="B6" s="6">
        <v>1</v>
      </c>
      <c r="C6" s="51">
        <v>2</v>
      </c>
      <c r="D6" s="52"/>
      <c r="E6" s="53"/>
      <c r="F6" s="7">
        <v>3</v>
      </c>
      <c r="G6" s="8">
        <v>4</v>
      </c>
      <c r="H6" s="9">
        <v>5</v>
      </c>
      <c r="I6" s="10" t="s">
        <v>5</v>
      </c>
      <c r="J6" s="11">
        <v>7</v>
      </c>
      <c r="K6" s="12">
        <v>8</v>
      </c>
      <c r="L6" s="13">
        <v>9</v>
      </c>
    </row>
    <row r="7" spans="1:12" ht="28.8" customHeight="1" x14ac:dyDescent="0.3">
      <c r="B7" s="4">
        <v>1</v>
      </c>
      <c r="C7" s="44" t="s">
        <v>13</v>
      </c>
      <c r="D7" s="45"/>
      <c r="E7" s="46"/>
      <c r="F7" s="5" t="s">
        <v>6</v>
      </c>
      <c r="G7" s="30">
        <v>3000</v>
      </c>
      <c r="H7" s="34"/>
      <c r="I7" s="29">
        <f>SUM(G7*H7)</f>
        <v>0</v>
      </c>
      <c r="J7" s="36">
        <v>0</v>
      </c>
      <c r="K7" s="22">
        <f>PRODUCT(I7,J7)</f>
        <v>0</v>
      </c>
      <c r="L7" s="23">
        <f>SUM(K7+I7)</f>
        <v>0</v>
      </c>
    </row>
    <row r="8" spans="1:12" ht="28.8" customHeight="1" thickBot="1" x14ac:dyDescent="0.35">
      <c r="B8" s="28">
        <v>2</v>
      </c>
      <c r="C8" s="54" t="s">
        <v>14</v>
      </c>
      <c r="D8" s="55"/>
      <c r="E8" s="56"/>
      <c r="F8" s="24" t="s">
        <v>6</v>
      </c>
      <c r="G8" s="31">
        <v>1000</v>
      </c>
      <c r="H8" s="35"/>
      <c r="I8" s="25">
        <f t="shared" ref="I8" si="0">SUM(G8*H8)</f>
        <v>0</v>
      </c>
      <c r="J8" s="37">
        <v>0</v>
      </c>
      <c r="K8" s="26">
        <f t="shared" ref="K8" si="1">PRODUCT(I8,J8)</f>
        <v>0</v>
      </c>
      <c r="L8" s="27">
        <f t="shared" ref="L8" si="2">SUM(K8+I8)</f>
        <v>0</v>
      </c>
    </row>
    <row r="9" spans="1:12" ht="30" customHeight="1" thickBot="1" x14ac:dyDescent="0.35">
      <c r="B9" s="3">
        <v>3</v>
      </c>
      <c r="C9" s="40" t="s">
        <v>11</v>
      </c>
      <c r="D9" s="41"/>
      <c r="E9" s="41"/>
      <c r="F9" s="41"/>
      <c r="G9" s="41"/>
      <c r="H9" s="41"/>
      <c r="I9" s="41"/>
      <c r="J9" s="41"/>
      <c r="K9" s="42">
        <f>SUM(L7:L8)</f>
        <v>0</v>
      </c>
      <c r="L9" s="43"/>
    </row>
    <row r="10" spans="1:12" x14ac:dyDescent="0.3">
      <c r="B10" s="2"/>
      <c r="C10" s="2"/>
      <c r="D10" s="2"/>
      <c r="E10" s="2"/>
      <c r="F10" s="2"/>
      <c r="G10" s="2"/>
      <c r="H10" s="2"/>
      <c r="I10" s="2"/>
    </row>
    <row r="11" spans="1:12" x14ac:dyDescent="0.3">
      <c r="A11" s="38"/>
      <c r="B11" s="38"/>
      <c r="C11" s="38"/>
      <c r="D11" s="38"/>
      <c r="E11" s="38"/>
      <c r="F11" s="38"/>
      <c r="G11" s="38"/>
      <c r="H11" s="38"/>
      <c r="I11" s="2"/>
    </row>
    <row r="12" spans="1:12" ht="36" customHeight="1" x14ac:dyDescent="0.3">
      <c r="A12" s="39"/>
      <c r="B12" s="39"/>
      <c r="C12" s="39"/>
      <c r="D12" s="39"/>
      <c r="E12" s="39"/>
      <c r="F12" s="39"/>
      <c r="G12" s="39"/>
      <c r="H12" s="39"/>
      <c r="I12" s="39"/>
    </row>
    <row r="16" spans="1:12" x14ac:dyDescent="0.3">
      <c r="H16" s="33"/>
    </row>
    <row r="17" spans="11:11" x14ac:dyDescent="0.3">
      <c r="K17" s="33"/>
    </row>
  </sheetData>
  <sheetProtection algorithmName="SHA-512" hashValue="/ZM4eUMrShOyvT36EBhPMJBjk74T6DK0D5ONI+RKkFRt4OfGWScn4lAWKV0gPTfYOGVhSyQ8QtpTHVAs0vss4g==" saltValue="d1jCXZGQJfwKHMT2deTFeA==" spinCount="100000" sheet="1" objects="1" scenarios="1"/>
  <mergeCells count="10">
    <mergeCell ref="G1:I1"/>
    <mergeCell ref="C5:E5"/>
    <mergeCell ref="C6:E6"/>
    <mergeCell ref="C8:E8"/>
    <mergeCell ref="D2:K2"/>
    <mergeCell ref="A11:H11"/>
    <mergeCell ref="A12:I12"/>
    <mergeCell ref="C9:J9"/>
    <mergeCell ref="K9:L9"/>
    <mergeCell ref="C7:E7"/>
  </mergeCells>
  <pageMargins left="0.39370078740157483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2024-11-17T17:47:39Z</dcterms:modified>
</cp:coreProperties>
</file>