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I13" i="1"/>
  <c r="K13" i="1" s="1"/>
  <c r="I12" i="1"/>
  <c r="K12" i="1" s="1"/>
  <c r="L12" i="1" s="1"/>
  <c r="I11" i="1"/>
  <c r="K11" i="1" s="1"/>
  <c r="I10" i="1"/>
  <c r="K10" i="1" s="1"/>
  <c r="L10" i="1" s="1"/>
  <c r="I9" i="1"/>
  <c r="K9" i="1" s="1"/>
  <c r="L9" i="1" s="1"/>
  <c r="I8" i="1"/>
  <c r="K8" i="1" s="1"/>
  <c r="L8" i="1" s="1"/>
  <c r="I7" i="1"/>
  <c r="K7" i="1" s="1"/>
  <c r="L7" i="1" s="1"/>
  <c r="L13" i="1" l="1"/>
  <c r="K14" i="1"/>
</calcChain>
</file>

<file path=xl/sharedStrings.xml><?xml version="1.0" encoding="utf-8"?>
<sst xmlns="http://schemas.openxmlformats.org/spreadsheetml/2006/main" count="27" uniqueCount="21">
  <si>
    <t>Lp.</t>
  </si>
  <si>
    <t>Nazwa produktu</t>
  </si>
  <si>
    <t>Jednostka miary</t>
  </si>
  <si>
    <t>Przewidywana ilość</t>
  </si>
  <si>
    <t>Wartość brutto</t>
  </si>
  <si>
    <t>6=4*5</t>
  </si>
  <si>
    <t>kg</t>
  </si>
  <si>
    <t>Cena jednostkowa netto</t>
  </si>
  <si>
    <t>Wartość netto</t>
  </si>
  <si>
    <t>Stawka Vat</t>
  </si>
  <si>
    <t>Wartość Vat</t>
  </si>
  <si>
    <t xml:space="preserve">Razem wartość         </t>
  </si>
  <si>
    <t>mrożony filet z miruny ze skórą, gat. I   (bez glazury), produkcja morska, satter pack, min. 240 g/filet</t>
  </si>
  <si>
    <t>mrożony filet z morszczuka bez skóry, gat.I (bez glazury|), 200-300g, produkcja morska, satter pack, VALASTRO</t>
  </si>
  <si>
    <t>mrożony filet z dorsza, gat. I, (bez lodu), satter pack, rozmiar 8-16 cm</t>
  </si>
  <si>
    <t>Panierowana kostka z morszczuka wykonana z fileta.  1szt/100g</t>
  </si>
  <si>
    <t>Makrela wędzona, tuszka</t>
  </si>
  <si>
    <t>Tuńczyk w sosie własnym duże kawałki 170g puszka</t>
  </si>
  <si>
    <t>Filet zapiekany ze szpinakiem</t>
  </si>
  <si>
    <t xml:space="preserve">RYBA </t>
  </si>
  <si>
    <t>ZAŁ.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</si>
</sst>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10" xfId="4" quotePrefix="1" applyFont="1" applyFill="1" applyBorder="1" applyAlignment="1">
      <alignment horizontal="center" vertical="center" wrapText="1"/>
    </xf>
    <xf numFmtId="0" fontId="4" fillId="2" borderId="21" xfId="1" quotePrefix="1" applyFont="1" applyBorder="1" applyAlignment="1">
      <alignment horizontal="center" vertical="center" wrapText="1"/>
    </xf>
    <xf numFmtId="0" fontId="4" fillId="2" borderId="6" xfId="1" quotePrefix="1" applyFont="1" applyBorder="1" applyAlignment="1">
      <alignment horizontal="center" vertical="center" wrapText="1"/>
    </xf>
    <xf numFmtId="0" fontId="11" fillId="2" borderId="18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2" xfId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4" fontId="1" fillId="0" borderId="17" xfId="6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4" fontId="1" fillId="0" borderId="17" xfId="6" applyFont="1" applyFill="1" applyBorder="1" applyAlignment="1">
      <alignment horizontal="center" vertical="center" wrapText="1"/>
    </xf>
    <xf numFmtId="44" fontId="1" fillId="0" borderId="15" xfId="6" applyFont="1" applyBorder="1" applyAlignment="1">
      <alignment vertical="center"/>
    </xf>
    <xf numFmtId="44" fontId="1" fillId="0" borderId="8" xfId="6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44" fontId="1" fillId="0" borderId="15" xfId="6" applyFont="1" applyFill="1" applyBorder="1" applyAlignment="1">
      <alignment horizontal="center" vertical="center" wrapText="1"/>
    </xf>
    <xf numFmtId="0" fontId="5" fillId="3" borderId="14" xfId="2" quotePrefix="1" applyFont="1" applyBorder="1" applyAlignment="1">
      <alignment horizontal="center" vertical="center" wrapText="1"/>
    </xf>
    <xf numFmtId="0" fontId="5" fillId="3" borderId="7" xfId="2" quotePrefix="1" applyFont="1" applyBorder="1" applyAlignment="1">
      <alignment horizontal="center" vertical="center" wrapText="1"/>
    </xf>
    <xf numFmtId="44" fontId="17" fillId="0" borderId="17" xfId="6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20" fillId="0" borderId="0" xfId="0" applyFont="1"/>
    <xf numFmtId="164" fontId="5" fillId="4" borderId="6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6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8" xfId="6" applyNumberFormat="1" applyFont="1" applyFill="1" applyBorder="1" applyAlignment="1" applyProtection="1">
      <alignment horizontal="left" vertical="center" wrapText="1"/>
      <protection locked="0"/>
    </xf>
    <xf numFmtId="9" fontId="1" fillId="4" borderId="6" xfId="0" applyNumberFormat="1" applyFont="1" applyFill="1" applyBorder="1" applyAlignment="1" applyProtection="1">
      <alignment horizontal="center" vertical="center"/>
      <protection locked="0"/>
    </xf>
    <xf numFmtId="9" fontId="1" fillId="4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16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horizontal="left" vertical="center" wrapText="1"/>
    </xf>
    <xf numFmtId="0" fontId="19" fillId="0" borderId="25" xfId="3" applyFont="1" applyFill="1" applyBorder="1" applyAlignment="1">
      <alignment horizontal="left" vertical="center" wrapText="1"/>
    </xf>
    <xf numFmtId="0" fontId="19" fillId="0" borderId="29" xfId="3" applyFont="1" applyFill="1" applyBorder="1" applyAlignment="1">
      <alignment horizontal="left" vertical="center" wrapText="1"/>
    </xf>
    <xf numFmtId="0" fontId="17" fillId="0" borderId="8" xfId="3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 wrapText="1"/>
    </xf>
    <xf numFmtId="0" fontId="19" fillId="0" borderId="27" xfId="3" applyFont="1" applyFill="1" applyBorder="1" applyAlignment="1">
      <alignment horizontal="left" vertical="center" wrapText="1"/>
    </xf>
    <xf numFmtId="0" fontId="19" fillId="0" borderId="28" xfId="3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left" vertical="center" wrapText="1"/>
    </xf>
    <xf numFmtId="0" fontId="19" fillId="0" borderId="9" xfId="3" applyFont="1" applyFill="1" applyBorder="1" applyAlignment="1">
      <alignment horizontal="left" vertical="center" wrapText="1"/>
    </xf>
    <xf numFmtId="0" fontId="19" fillId="0" borderId="16" xfId="3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7">
    <cellStyle name="Normalny" xfId="0" builtinId="0"/>
    <cellStyle name="S10" xfId="2"/>
    <cellStyle name="S3" xfId="1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8" max="8" width="10.5546875" customWidth="1"/>
    <col min="9" max="9" width="12.77734375" customWidth="1"/>
    <col min="10" max="10" width="6" customWidth="1"/>
    <col min="12" max="12" width="13.33203125" customWidth="1"/>
  </cols>
  <sheetData>
    <row r="1" spans="1:12" ht="46.2" customHeight="1" x14ac:dyDescent="0.3">
      <c r="B1" s="1"/>
      <c r="C1" s="1"/>
      <c r="D1" s="1"/>
      <c r="E1" s="1"/>
      <c r="F1" s="1"/>
      <c r="G1" s="63"/>
      <c r="H1" s="63"/>
      <c r="I1" s="63"/>
    </row>
    <row r="2" spans="1:12" ht="25.8" x14ac:dyDescent="0.5">
      <c r="D2" s="73" t="s">
        <v>19</v>
      </c>
      <c r="E2" s="74"/>
      <c r="F2" s="74"/>
      <c r="G2" s="74"/>
      <c r="H2" s="74"/>
      <c r="I2" s="74"/>
      <c r="J2" s="74"/>
      <c r="K2" s="74"/>
      <c r="L2" s="38" t="s">
        <v>20</v>
      </c>
    </row>
    <row r="4" spans="1:12" ht="15" thickBot="1" x14ac:dyDescent="0.35">
      <c r="B4" s="2"/>
      <c r="C4" s="2"/>
      <c r="D4" s="2"/>
      <c r="E4" s="2"/>
      <c r="F4" s="2"/>
      <c r="G4" s="2"/>
      <c r="H4" s="2"/>
      <c r="I4" s="2"/>
    </row>
    <row r="5" spans="1:12" ht="31.2" thickBot="1" x14ac:dyDescent="0.35">
      <c r="B5" s="14" t="s">
        <v>0</v>
      </c>
      <c r="C5" s="64" t="s">
        <v>1</v>
      </c>
      <c r="D5" s="65"/>
      <c r="E5" s="66"/>
      <c r="F5" s="15" t="s">
        <v>2</v>
      </c>
      <c r="G5" s="16" t="s">
        <v>3</v>
      </c>
      <c r="H5" s="17" t="s">
        <v>7</v>
      </c>
      <c r="I5" s="18" t="s">
        <v>8</v>
      </c>
      <c r="J5" s="19" t="s">
        <v>9</v>
      </c>
      <c r="K5" s="20" t="s">
        <v>10</v>
      </c>
      <c r="L5" s="21" t="s">
        <v>4</v>
      </c>
    </row>
    <row r="6" spans="1:12" ht="16.2" thickBot="1" x14ac:dyDescent="0.45">
      <c r="B6" s="6">
        <v>1</v>
      </c>
      <c r="C6" s="67">
        <v>2</v>
      </c>
      <c r="D6" s="68"/>
      <c r="E6" s="69"/>
      <c r="F6" s="7">
        <v>3</v>
      </c>
      <c r="G6" s="8">
        <v>4</v>
      </c>
      <c r="H6" s="9">
        <v>5</v>
      </c>
      <c r="I6" s="10" t="s">
        <v>5</v>
      </c>
      <c r="J6" s="11">
        <v>7</v>
      </c>
      <c r="K6" s="12">
        <v>8</v>
      </c>
      <c r="L6" s="13">
        <v>9</v>
      </c>
    </row>
    <row r="7" spans="1:12" ht="28.8" customHeight="1" x14ac:dyDescent="0.3">
      <c r="B7" s="4">
        <v>1</v>
      </c>
      <c r="C7" s="60" t="s">
        <v>12</v>
      </c>
      <c r="D7" s="61"/>
      <c r="E7" s="62"/>
      <c r="F7" s="5" t="s">
        <v>6</v>
      </c>
      <c r="G7" s="33">
        <v>1200</v>
      </c>
      <c r="H7" s="39"/>
      <c r="I7" s="32">
        <f>SUM(G7*H7)</f>
        <v>0</v>
      </c>
      <c r="J7" s="42">
        <v>0</v>
      </c>
      <c r="K7" s="22">
        <f>PRODUCT(I7,J7)</f>
        <v>0</v>
      </c>
      <c r="L7" s="23">
        <f>SUM(K7+I7)</f>
        <v>0</v>
      </c>
    </row>
    <row r="8" spans="1:12" ht="28.8" customHeight="1" x14ac:dyDescent="0.3">
      <c r="B8" s="30">
        <v>2</v>
      </c>
      <c r="C8" s="70" t="s">
        <v>13</v>
      </c>
      <c r="D8" s="71"/>
      <c r="E8" s="72"/>
      <c r="F8" s="24" t="s">
        <v>6</v>
      </c>
      <c r="G8" s="34">
        <v>200</v>
      </c>
      <c r="H8" s="40"/>
      <c r="I8" s="25">
        <f t="shared" ref="I8:I13" si="0">SUM(G8*H8)</f>
        <v>0</v>
      </c>
      <c r="J8" s="43">
        <v>0</v>
      </c>
      <c r="K8" s="26">
        <f t="shared" ref="K8:K13" si="1">PRODUCT(I8,J8)</f>
        <v>0</v>
      </c>
      <c r="L8" s="27">
        <f t="shared" ref="L8:L13" si="2">SUM(K8+I8)</f>
        <v>0</v>
      </c>
    </row>
    <row r="9" spans="1:12" ht="28.8" customHeight="1" x14ac:dyDescent="0.3">
      <c r="B9" s="30">
        <v>3</v>
      </c>
      <c r="C9" s="50" t="s">
        <v>14</v>
      </c>
      <c r="D9" s="51"/>
      <c r="E9" s="52"/>
      <c r="F9" s="24" t="s">
        <v>6</v>
      </c>
      <c r="G9" s="35">
        <v>150</v>
      </c>
      <c r="H9" s="40"/>
      <c r="I9" s="25">
        <f t="shared" si="0"/>
        <v>0</v>
      </c>
      <c r="J9" s="43">
        <v>0</v>
      </c>
      <c r="K9" s="26">
        <f t="shared" si="1"/>
        <v>0</v>
      </c>
      <c r="L9" s="27">
        <f t="shared" si="2"/>
        <v>0</v>
      </c>
    </row>
    <row r="10" spans="1:12" ht="28.8" customHeight="1" x14ac:dyDescent="0.3">
      <c r="B10" s="31">
        <v>4</v>
      </c>
      <c r="C10" s="50" t="s">
        <v>15</v>
      </c>
      <c r="D10" s="51"/>
      <c r="E10" s="52"/>
      <c r="F10" s="28" t="s">
        <v>6</v>
      </c>
      <c r="G10" s="35">
        <v>1200</v>
      </c>
      <c r="H10" s="40"/>
      <c r="I10" s="25">
        <f t="shared" si="0"/>
        <v>0</v>
      </c>
      <c r="J10" s="43">
        <v>0</v>
      </c>
      <c r="K10" s="26">
        <f t="shared" si="1"/>
        <v>0</v>
      </c>
      <c r="L10" s="27">
        <f t="shared" si="2"/>
        <v>0</v>
      </c>
    </row>
    <row r="11" spans="1:12" ht="19.2" customHeight="1" x14ac:dyDescent="0.3">
      <c r="B11" s="31">
        <v>5</v>
      </c>
      <c r="C11" s="53" t="s">
        <v>16</v>
      </c>
      <c r="D11" s="54"/>
      <c r="E11" s="55"/>
      <c r="F11" s="28" t="s">
        <v>6</v>
      </c>
      <c r="G11" s="36">
        <v>50</v>
      </c>
      <c r="H11" s="41"/>
      <c r="I11" s="29">
        <f t="shared" si="0"/>
        <v>0</v>
      </c>
      <c r="J11" s="43">
        <v>0</v>
      </c>
      <c r="K11" s="26">
        <f t="shared" si="1"/>
        <v>0</v>
      </c>
      <c r="L11" s="27">
        <f t="shared" si="2"/>
        <v>0</v>
      </c>
    </row>
    <row r="12" spans="1:12" ht="19.2" customHeight="1" x14ac:dyDescent="0.3">
      <c r="B12" s="31">
        <v>6</v>
      </c>
      <c r="C12" s="56" t="s">
        <v>17</v>
      </c>
      <c r="D12" s="56"/>
      <c r="E12" s="56"/>
      <c r="F12" s="28" t="s">
        <v>6</v>
      </c>
      <c r="G12" s="35">
        <v>50</v>
      </c>
      <c r="H12" s="41"/>
      <c r="I12" s="29">
        <f t="shared" si="0"/>
        <v>0</v>
      </c>
      <c r="J12" s="43">
        <v>0</v>
      </c>
      <c r="K12" s="26">
        <f t="shared" si="1"/>
        <v>0</v>
      </c>
      <c r="L12" s="27">
        <f t="shared" si="2"/>
        <v>0</v>
      </c>
    </row>
    <row r="13" spans="1:12" ht="19.2" customHeight="1" thickBot="1" x14ac:dyDescent="0.35">
      <c r="B13" s="31">
        <v>7</v>
      </c>
      <c r="C13" s="57" t="s">
        <v>18</v>
      </c>
      <c r="D13" s="58"/>
      <c r="E13" s="59"/>
      <c r="F13" s="28" t="s">
        <v>6</v>
      </c>
      <c r="G13" s="37">
        <v>300</v>
      </c>
      <c r="H13" s="41"/>
      <c r="I13" s="29">
        <f t="shared" si="0"/>
        <v>0</v>
      </c>
      <c r="J13" s="43">
        <v>0</v>
      </c>
      <c r="K13" s="26">
        <f t="shared" si="1"/>
        <v>0</v>
      </c>
      <c r="L13" s="27">
        <f t="shared" si="2"/>
        <v>0</v>
      </c>
    </row>
    <row r="14" spans="1:12" ht="30" customHeight="1" thickBot="1" x14ac:dyDescent="0.35">
      <c r="B14" s="3">
        <v>31</v>
      </c>
      <c r="C14" s="46" t="s">
        <v>11</v>
      </c>
      <c r="D14" s="47"/>
      <c r="E14" s="47"/>
      <c r="F14" s="47"/>
      <c r="G14" s="47"/>
      <c r="H14" s="47"/>
      <c r="I14" s="47"/>
      <c r="J14" s="47"/>
      <c r="K14" s="48">
        <f>SUM(L7:L13)</f>
        <v>0</v>
      </c>
      <c r="L14" s="49"/>
    </row>
    <row r="15" spans="1:12" x14ac:dyDescent="0.3">
      <c r="B15" s="2"/>
      <c r="C15" s="2"/>
      <c r="D15" s="2"/>
      <c r="E15" s="2"/>
      <c r="F15" s="2"/>
      <c r="G15" s="2"/>
      <c r="H15" s="2"/>
      <c r="I15" s="2"/>
    </row>
    <row r="16" spans="1:12" x14ac:dyDescent="0.3">
      <c r="A16" s="44"/>
      <c r="B16" s="44"/>
      <c r="C16" s="44"/>
      <c r="D16" s="44"/>
      <c r="E16" s="44"/>
      <c r="F16" s="44"/>
      <c r="G16" s="44"/>
      <c r="H16" s="44"/>
      <c r="I16" s="2"/>
    </row>
    <row r="17" spans="1:9" ht="36" customHeight="1" x14ac:dyDescent="0.3">
      <c r="A17" s="45"/>
      <c r="B17" s="45"/>
      <c r="C17" s="45"/>
      <c r="D17" s="45"/>
      <c r="E17" s="45"/>
      <c r="F17" s="45"/>
      <c r="G17" s="45"/>
      <c r="H17" s="45"/>
      <c r="I17" s="45"/>
    </row>
  </sheetData>
  <sheetProtection algorithmName="SHA-512" hashValue="VQqocdcAcA+HJKRKsU3sATukK+uAvhWQ0FKEidM04s8vlsSft20DZKd0UWeD18I1m1d1kNg/r20/4sPEMFpx3w==" saltValue="+CaMPxy8igkR7U2j+jcNgg==" spinCount="100000" sheet="1" objects="1" scenarios="1"/>
  <mergeCells count="15">
    <mergeCell ref="C7:E7"/>
    <mergeCell ref="G1:I1"/>
    <mergeCell ref="C9:E9"/>
    <mergeCell ref="C5:E5"/>
    <mergeCell ref="C6:E6"/>
    <mergeCell ref="C8:E8"/>
    <mergeCell ref="D2:K2"/>
    <mergeCell ref="A16:H16"/>
    <mergeCell ref="A17:I17"/>
    <mergeCell ref="C14:J14"/>
    <mergeCell ref="K14:L14"/>
    <mergeCell ref="C10:E10"/>
    <mergeCell ref="C11:E11"/>
    <mergeCell ref="C12:E12"/>
    <mergeCell ref="C13:E13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2024-11-17T17:48:48Z</dcterms:modified>
</cp:coreProperties>
</file>